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monash.edu\home\User099\wewwong\Desktop\"/>
    </mc:Choice>
  </mc:AlternateContent>
  <bookViews>
    <workbookView xWindow="0" yWindow="0" windowWidth="21525" windowHeight="11850"/>
  </bookViews>
  <sheets>
    <sheet name="Data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  <c r="H27" i="1"/>
  <c r="H69" i="1"/>
</calcChain>
</file>

<file path=xl/sharedStrings.xml><?xml version="1.0" encoding="utf-8"?>
<sst xmlns="http://schemas.openxmlformats.org/spreadsheetml/2006/main" count="456" uniqueCount="33">
  <si>
    <t>Bay</t>
  </si>
  <si>
    <t>Site</t>
  </si>
  <si>
    <t>Sample</t>
  </si>
  <si>
    <t>WPB</t>
  </si>
  <si>
    <t>Corinella</t>
  </si>
  <si>
    <t>Late_Summer</t>
  </si>
  <si>
    <t>Coronet_Bay</t>
  </si>
  <si>
    <t>Rhyll</t>
  </si>
  <si>
    <t>Early_Autumn</t>
  </si>
  <si>
    <t>Late_Autumn</t>
  </si>
  <si>
    <t>Mid_Winter</t>
  </si>
  <si>
    <t>Late_Spring</t>
  </si>
  <si>
    <t>Ammonium_Conc (umol/L)</t>
  </si>
  <si>
    <t>PPB</t>
  </si>
  <si>
    <t>Altona</t>
  </si>
  <si>
    <t>Winter</t>
  </si>
  <si>
    <t>Blairgowrie</t>
  </si>
  <si>
    <t>Kirk_Point</t>
  </si>
  <si>
    <t>North_Corio</t>
  </si>
  <si>
    <t>Portarlington</t>
  </si>
  <si>
    <t>Rosebud</t>
  </si>
  <si>
    <t>St_Kilda</t>
  </si>
  <si>
    <t>St_Leonards</t>
  </si>
  <si>
    <t>South_Corio</t>
  </si>
  <si>
    <t>Swan_Bay</t>
  </si>
  <si>
    <t>Summer</t>
  </si>
  <si>
    <t>d15N sediment (‰)</t>
  </si>
  <si>
    <t>d15N porewater (‰)</t>
  </si>
  <si>
    <t>d15N seagrass leaves (‰)</t>
  </si>
  <si>
    <t>d15N seagrass roots (‰)</t>
  </si>
  <si>
    <t>N/A</t>
  </si>
  <si>
    <t>Nitrogen below detection limit</t>
  </si>
  <si>
    <t>No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</si>
</sst>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0" xfId="0" applyFont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0" xfId="0" applyNumberFormat="1" applyFont="1" applyBorder="1"/>
    <xf numFmtId="164" fontId="5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164" fontId="5" fillId="0" borderId="0" xfId="0" applyNumberFormat="1" applyFont="1" applyFill="1" applyBorder="1"/>
    <xf numFmtId="164" fontId="5" fillId="0" borderId="0" xfId="1" applyNumberFormat="1" applyFont="1" applyFill="1" applyBorder="1"/>
    <xf numFmtId="164" fontId="5" fillId="0" borderId="0" xfId="3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/>
  </cellXfs>
  <cellStyles count="4">
    <cellStyle name="Bad" xfId="1" builtinId="27"/>
    <cellStyle name="Neutral" xfId="2" builtinId="28"/>
    <cellStyle name="Neutral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tabSelected="1" zoomScale="93" zoomScaleNormal="75" workbookViewId="0">
      <selection activeCell="L69" sqref="L69"/>
    </sheetView>
  </sheetViews>
  <sheetFormatPr defaultColWidth="8.85546875" defaultRowHeight="14.25" x14ac:dyDescent="0.2"/>
  <cols>
    <col min="1" max="1" width="6.140625" style="1" customWidth="1"/>
    <col min="2" max="2" width="15" style="1" customWidth="1"/>
    <col min="3" max="3" width="14.7109375" style="1" bestFit="1" customWidth="1"/>
    <col min="4" max="5" width="29.28515625" style="1" bestFit="1" customWidth="1"/>
    <col min="6" max="6" width="27.85546875" style="1" bestFit="1" customWidth="1"/>
    <col min="7" max="7" width="29.85546875" style="1" bestFit="1" customWidth="1"/>
    <col min="8" max="8" width="21" style="1" bestFit="1" customWidth="1"/>
    <col min="9" max="9" width="1.42578125" style="4" customWidth="1"/>
    <col min="10" max="10" width="6.7109375" style="1" customWidth="1"/>
    <col min="11" max="11" width="12.7109375" style="1" bestFit="1" customWidth="1"/>
    <col min="12" max="12" width="8.42578125" style="1" bestFit="1" customWidth="1"/>
    <col min="13" max="13" width="25.28515625" style="1" bestFit="1" customWidth="1"/>
    <col min="14" max="14" width="22.85546875" style="1" bestFit="1" customWidth="1"/>
    <col min="15" max="15" width="21.42578125" style="1" bestFit="1" customWidth="1"/>
    <col min="16" max="16" width="25" style="1" bestFit="1" customWidth="1"/>
    <col min="17" max="17" width="20.85546875" style="1" bestFit="1" customWidth="1"/>
    <col min="18" max="18" width="19.28515625" style="1" customWidth="1"/>
    <col min="19" max="19" width="8.85546875" style="1"/>
    <col min="20" max="20" width="14.42578125" style="1" customWidth="1"/>
    <col min="21" max="21" width="27.7109375" style="1" bestFit="1" customWidth="1"/>
    <col min="22" max="22" width="33.85546875" style="1" customWidth="1"/>
    <col min="23" max="23" width="11.140625" style="1" customWidth="1"/>
    <col min="24" max="24" width="14.42578125" style="1" bestFit="1" customWidth="1"/>
    <col min="25" max="25" width="16.140625" style="1" bestFit="1" customWidth="1"/>
    <col min="26" max="26" width="27.42578125" style="1" bestFit="1" customWidth="1"/>
    <col min="27" max="27" width="14.42578125" style="1" bestFit="1" customWidth="1"/>
    <col min="28" max="16384" width="8.85546875" style="1"/>
  </cols>
  <sheetData>
    <row r="1" spans="1:18" ht="18" customHeight="1" x14ac:dyDescent="0.2">
      <c r="A1" s="18" t="s">
        <v>0</v>
      </c>
      <c r="B1" s="18" t="s">
        <v>1</v>
      </c>
      <c r="C1" s="18" t="s">
        <v>2</v>
      </c>
      <c r="D1" s="18" t="s">
        <v>12</v>
      </c>
      <c r="E1" s="18" t="s">
        <v>28</v>
      </c>
      <c r="F1" s="18" t="s">
        <v>29</v>
      </c>
      <c r="G1" s="18" t="s">
        <v>26</v>
      </c>
      <c r="H1" s="18" t="s">
        <v>27</v>
      </c>
      <c r="I1" s="5"/>
      <c r="R1" s="2"/>
    </row>
    <row r="2" spans="1:18" x14ac:dyDescent="0.2">
      <c r="A2" s="1" t="s">
        <v>3</v>
      </c>
      <c r="B2" s="1" t="s">
        <v>4</v>
      </c>
      <c r="C2" s="1" t="s">
        <v>5</v>
      </c>
      <c r="D2" s="3">
        <v>80.714285714285722</v>
      </c>
      <c r="E2" s="3">
        <v>3.849934626405302</v>
      </c>
      <c r="F2" s="3">
        <v>4.7173998993980844</v>
      </c>
      <c r="G2" s="3">
        <v>4.0616570607630305</v>
      </c>
      <c r="H2" s="13">
        <v>4.3825044935480539</v>
      </c>
    </row>
    <row r="3" spans="1:18" x14ac:dyDescent="0.2">
      <c r="A3" s="1" t="s">
        <v>3</v>
      </c>
      <c r="B3" s="1" t="s">
        <v>4</v>
      </c>
      <c r="C3" s="1" t="s">
        <v>5</v>
      </c>
      <c r="D3" s="3">
        <v>85.714285714285708</v>
      </c>
      <c r="E3" s="3">
        <v>3.8234506535821837</v>
      </c>
      <c r="F3" s="3">
        <v>4.5593135536743254</v>
      </c>
      <c r="G3" s="3">
        <v>3.9393989786633026</v>
      </c>
      <c r="H3" s="14">
        <v>4.325124867851426</v>
      </c>
    </row>
    <row r="4" spans="1:18" x14ac:dyDescent="0.2">
      <c r="A4" s="1" t="s">
        <v>3</v>
      </c>
      <c r="B4" s="1" t="s">
        <v>4</v>
      </c>
      <c r="C4" s="1" t="s">
        <v>5</v>
      </c>
      <c r="D4" s="3">
        <v>106.42857142857143</v>
      </c>
      <c r="E4" s="3">
        <v>3.7780729361404015</v>
      </c>
      <c r="F4" s="3">
        <v>4.532619228294811</v>
      </c>
      <c r="G4" s="3">
        <v>3.5419231398158484</v>
      </c>
      <c r="H4" s="7" t="s">
        <v>32</v>
      </c>
    </row>
    <row r="5" spans="1:18" x14ac:dyDescent="0.2">
      <c r="A5" s="1" t="s">
        <v>3</v>
      </c>
      <c r="B5" s="1" t="s">
        <v>4</v>
      </c>
      <c r="C5" s="1" t="s">
        <v>5</v>
      </c>
      <c r="D5" s="6" t="s">
        <v>32</v>
      </c>
      <c r="E5" s="3">
        <v>3.6840560085228407</v>
      </c>
      <c r="F5" s="7">
        <v>4.5526597809933032</v>
      </c>
      <c r="G5" s="3">
        <v>4.5727861530740865</v>
      </c>
      <c r="H5" s="7" t="s">
        <v>32</v>
      </c>
    </row>
    <row r="6" spans="1:18" x14ac:dyDescent="0.2">
      <c r="A6" s="1" t="s">
        <v>3</v>
      </c>
      <c r="B6" s="1" t="s">
        <v>6</v>
      </c>
      <c r="C6" s="1" t="s">
        <v>5</v>
      </c>
      <c r="D6" s="3">
        <v>175.71428571428572</v>
      </c>
      <c r="E6" s="3">
        <v>3.6484375150356363</v>
      </c>
      <c r="F6" s="3">
        <v>4.3920808825477975</v>
      </c>
      <c r="G6" s="9">
        <v>2.7667675550025099</v>
      </c>
      <c r="H6" s="14">
        <v>3.7544698969655679</v>
      </c>
    </row>
    <row r="7" spans="1:18" x14ac:dyDescent="0.2">
      <c r="A7" s="1" t="s">
        <v>3</v>
      </c>
      <c r="B7" s="1" t="s">
        <v>6</v>
      </c>
      <c r="C7" s="1" t="s">
        <v>5</v>
      </c>
      <c r="D7" s="3">
        <v>89.285714285714292</v>
      </c>
      <c r="E7" s="3">
        <v>3.4572433492110091</v>
      </c>
      <c r="F7" s="3">
        <v>4.365146194275761</v>
      </c>
      <c r="G7" s="9">
        <v>3.4019794976502111</v>
      </c>
      <c r="H7" s="14">
        <v>3.7165586867291864</v>
      </c>
    </row>
    <row r="8" spans="1:18" x14ac:dyDescent="0.2">
      <c r="A8" s="1" t="s">
        <v>3</v>
      </c>
      <c r="B8" s="1" t="s">
        <v>6</v>
      </c>
      <c r="C8" s="1" t="s">
        <v>5</v>
      </c>
      <c r="D8" s="6" t="s">
        <v>32</v>
      </c>
      <c r="E8" s="3">
        <v>4.4335767856815629</v>
      </c>
      <c r="F8" s="7">
        <v>4.6391119005047354</v>
      </c>
      <c r="G8" s="9">
        <v>3.7080997461233545</v>
      </c>
      <c r="H8" s="7" t="s">
        <v>32</v>
      </c>
    </row>
    <row r="9" spans="1:18" x14ac:dyDescent="0.2">
      <c r="A9" s="1" t="s">
        <v>3</v>
      </c>
      <c r="B9" s="1" t="s">
        <v>6</v>
      </c>
      <c r="C9" s="1" t="s">
        <v>5</v>
      </c>
      <c r="D9" s="6" t="s">
        <v>32</v>
      </c>
      <c r="E9" s="3">
        <v>3.8070056637183991</v>
      </c>
      <c r="F9" s="7">
        <v>4.116181859995578</v>
      </c>
      <c r="G9" s="9">
        <v>4.8358819383113296</v>
      </c>
      <c r="H9" s="7" t="s">
        <v>32</v>
      </c>
    </row>
    <row r="10" spans="1:18" x14ac:dyDescent="0.2">
      <c r="A10" s="1" t="s">
        <v>3</v>
      </c>
      <c r="B10" s="1" t="s">
        <v>7</v>
      </c>
      <c r="C10" s="1" t="s">
        <v>5</v>
      </c>
      <c r="D10" s="3">
        <v>47.142857142857146</v>
      </c>
      <c r="E10" s="3">
        <v>4.5180588549403042</v>
      </c>
      <c r="F10" s="3">
        <v>4.9674809530957056</v>
      </c>
      <c r="G10" s="10">
        <v>3.20075853531762</v>
      </c>
      <c r="H10" s="15">
        <v>4.5181166639999999</v>
      </c>
    </row>
    <row r="11" spans="1:18" x14ac:dyDescent="0.2">
      <c r="A11" s="1" t="s">
        <v>3</v>
      </c>
      <c r="B11" s="1" t="s">
        <v>7</v>
      </c>
      <c r="C11" s="1" t="s">
        <v>5</v>
      </c>
      <c r="D11" s="3">
        <v>92.142857142857153</v>
      </c>
      <c r="E11" s="3">
        <v>4.4626380986574512</v>
      </c>
      <c r="F11" s="3">
        <v>4.8072431619047684</v>
      </c>
      <c r="G11" s="10">
        <v>3.4648440665084768</v>
      </c>
      <c r="H11" s="14">
        <v>5.7790877372632385</v>
      </c>
    </row>
    <row r="12" spans="1:18" x14ac:dyDescent="0.2">
      <c r="A12" s="1" t="s">
        <v>3</v>
      </c>
      <c r="B12" s="1" t="s">
        <v>7</v>
      </c>
      <c r="C12" s="1" t="s">
        <v>5</v>
      </c>
      <c r="D12" s="3">
        <v>55</v>
      </c>
      <c r="E12" s="3">
        <v>4.2902707478337039</v>
      </c>
      <c r="F12" s="3">
        <v>5.0117978083427488</v>
      </c>
      <c r="G12" s="9">
        <v>4.8818566486979469</v>
      </c>
      <c r="H12" s="14">
        <v>3.2571455902585207</v>
      </c>
    </row>
    <row r="13" spans="1:18" x14ac:dyDescent="0.2">
      <c r="A13" s="1" t="s">
        <v>3</v>
      </c>
      <c r="B13" s="1" t="s">
        <v>7</v>
      </c>
      <c r="C13" s="1" t="s">
        <v>5</v>
      </c>
      <c r="D13" s="6" t="s">
        <v>32</v>
      </c>
      <c r="E13" s="3">
        <v>4.3460559667814245</v>
      </c>
      <c r="F13" s="7">
        <v>4.711492424576508</v>
      </c>
      <c r="G13" s="9">
        <v>4.3925430770360272</v>
      </c>
      <c r="H13" s="7" t="s">
        <v>32</v>
      </c>
    </row>
    <row r="14" spans="1:18" x14ac:dyDescent="0.2">
      <c r="A14" s="1" t="s">
        <v>3</v>
      </c>
      <c r="B14" s="1" t="s">
        <v>4</v>
      </c>
      <c r="C14" s="1" t="s">
        <v>8</v>
      </c>
      <c r="D14" s="3">
        <v>178.57142857142858</v>
      </c>
      <c r="E14" s="3">
        <v>3.8067247404501625</v>
      </c>
      <c r="F14" s="3">
        <v>4.092795402450319</v>
      </c>
      <c r="G14" s="9">
        <v>3.7245049407123627</v>
      </c>
      <c r="H14" s="14">
        <v>3.5028693893568148</v>
      </c>
    </row>
    <row r="15" spans="1:18" x14ac:dyDescent="0.2">
      <c r="A15" s="1" t="s">
        <v>3</v>
      </c>
      <c r="B15" s="1" t="s">
        <v>4</v>
      </c>
      <c r="C15" s="1" t="s">
        <v>8</v>
      </c>
      <c r="D15" s="3">
        <v>221.42857142857144</v>
      </c>
      <c r="E15" s="3">
        <v>3.9231204944127995</v>
      </c>
      <c r="F15" s="3">
        <v>4.1514706328403914</v>
      </c>
      <c r="G15" s="9">
        <v>3.9289387782176375</v>
      </c>
      <c r="H15" s="14">
        <v>5.2312488850694683</v>
      </c>
    </row>
    <row r="16" spans="1:18" x14ac:dyDescent="0.2">
      <c r="A16" s="1" t="s">
        <v>3</v>
      </c>
      <c r="B16" s="1" t="s">
        <v>4</v>
      </c>
      <c r="C16" s="1" t="s">
        <v>8</v>
      </c>
      <c r="D16" s="3">
        <v>107.14285714285714</v>
      </c>
      <c r="E16" s="3">
        <v>4.610503600622943</v>
      </c>
      <c r="F16" s="3">
        <v>4.1803147031186265</v>
      </c>
      <c r="G16" s="9">
        <v>4.3537156912380404</v>
      </c>
      <c r="H16" s="14">
        <v>3.6635499163576655</v>
      </c>
    </row>
    <row r="17" spans="1:8" x14ac:dyDescent="0.2">
      <c r="A17" s="1" t="s">
        <v>3</v>
      </c>
      <c r="B17" s="1" t="s">
        <v>4</v>
      </c>
      <c r="C17" s="1" t="s">
        <v>8</v>
      </c>
      <c r="D17" s="6" t="s">
        <v>32</v>
      </c>
      <c r="E17" s="3">
        <v>4.047305802034014</v>
      </c>
      <c r="F17" s="7">
        <v>4.4010451482395236</v>
      </c>
      <c r="G17" s="9">
        <v>4.2804514349063059</v>
      </c>
      <c r="H17" s="7" t="s">
        <v>32</v>
      </c>
    </row>
    <row r="18" spans="1:8" x14ac:dyDescent="0.2">
      <c r="A18" s="1" t="s">
        <v>3</v>
      </c>
      <c r="B18" s="1" t="s">
        <v>6</v>
      </c>
      <c r="C18" s="1" t="s">
        <v>8</v>
      </c>
      <c r="D18" s="3">
        <v>21.428571428571427</v>
      </c>
      <c r="E18" s="3">
        <v>2.7390583063656209</v>
      </c>
      <c r="F18" s="3">
        <v>2.8857464407461526</v>
      </c>
      <c r="G18" s="9">
        <v>2.7351001861125455</v>
      </c>
      <c r="H18" s="7" t="s">
        <v>32</v>
      </c>
    </row>
    <row r="19" spans="1:8" x14ac:dyDescent="0.2">
      <c r="A19" s="1" t="s">
        <v>3</v>
      </c>
      <c r="B19" s="1" t="s">
        <v>6</v>
      </c>
      <c r="C19" s="1" t="s">
        <v>8</v>
      </c>
      <c r="D19" s="3">
        <v>50.000000000000007</v>
      </c>
      <c r="E19" s="3">
        <v>2.9637640087981905</v>
      </c>
      <c r="F19" s="3">
        <v>2.9067204054563907</v>
      </c>
      <c r="G19" s="9">
        <v>3.1620229503440549</v>
      </c>
      <c r="H19" s="7" t="s">
        <v>32</v>
      </c>
    </row>
    <row r="20" spans="1:8" x14ac:dyDescent="0.2">
      <c r="A20" s="1" t="s">
        <v>3</v>
      </c>
      <c r="B20" s="1" t="s">
        <v>6</v>
      </c>
      <c r="C20" s="1" t="s">
        <v>8</v>
      </c>
      <c r="D20" s="3">
        <v>21.428571428571427</v>
      </c>
      <c r="E20" s="3">
        <v>2.8696084095024141</v>
      </c>
      <c r="F20" s="3">
        <v>3.1538728570141856</v>
      </c>
      <c r="G20" s="10">
        <v>4.2348645652782242</v>
      </c>
      <c r="H20" s="7" t="s">
        <v>32</v>
      </c>
    </row>
    <row r="21" spans="1:8" x14ac:dyDescent="0.2">
      <c r="A21" s="1" t="s">
        <v>3</v>
      </c>
      <c r="B21" s="1" t="s">
        <v>6</v>
      </c>
      <c r="C21" s="1" t="s">
        <v>8</v>
      </c>
      <c r="D21" s="6" t="s">
        <v>32</v>
      </c>
      <c r="E21" s="3">
        <v>2.9674489624631386</v>
      </c>
      <c r="F21" s="7">
        <v>3.1502765582444439</v>
      </c>
      <c r="G21" s="10">
        <v>4.2542702477184537</v>
      </c>
      <c r="H21" s="7" t="s">
        <v>32</v>
      </c>
    </row>
    <row r="22" spans="1:8" x14ac:dyDescent="0.2">
      <c r="A22" s="1" t="s">
        <v>3</v>
      </c>
      <c r="B22" s="1" t="s">
        <v>7</v>
      </c>
      <c r="C22" s="1" t="s">
        <v>8</v>
      </c>
      <c r="D22" s="3">
        <v>242.85714285714289</v>
      </c>
      <c r="E22" s="3">
        <v>3.1207757312859097</v>
      </c>
      <c r="F22" s="3">
        <v>4.479012179586686</v>
      </c>
      <c r="G22" s="9">
        <v>5.417550968690902</v>
      </c>
      <c r="H22" s="14">
        <v>5.8767050129736109</v>
      </c>
    </row>
    <row r="23" spans="1:8" x14ac:dyDescent="0.2">
      <c r="A23" s="1" t="s">
        <v>3</v>
      </c>
      <c r="B23" s="1" t="s">
        <v>7</v>
      </c>
      <c r="C23" s="1" t="s">
        <v>8</v>
      </c>
      <c r="D23" s="3">
        <v>71.428571428571431</v>
      </c>
      <c r="E23" s="3">
        <v>3.0232357940993624</v>
      </c>
      <c r="F23" s="3">
        <v>3.869730308601536</v>
      </c>
      <c r="G23" s="9">
        <v>5.6384327360118167</v>
      </c>
      <c r="H23" s="14">
        <v>6.3058508669051303</v>
      </c>
    </row>
    <row r="24" spans="1:8" x14ac:dyDescent="0.2">
      <c r="A24" s="1" t="s">
        <v>3</v>
      </c>
      <c r="B24" s="1" t="s">
        <v>7</v>
      </c>
      <c r="C24" s="1" t="s">
        <v>8</v>
      </c>
      <c r="D24" s="3">
        <v>64.285714285714278</v>
      </c>
      <c r="E24" s="3">
        <v>3.4590121348387539</v>
      </c>
      <c r="F24" s="3">
        <v>4.632673640524045</v>
      </c>
      <c r="G24" s="3">
        <v>4.2692147897597579</v>
      </c>
      <c r="H24" s="12">
        <v>5.1909181520980585</v>
      </c>
    </row>
    <row r="25" spans="1:8" x14ac:dyDescent="0.2">
      <c r="A25" s="1" t="s">
        <v>3</v>
      </c>
      <c r="B25" s="1" t="s">
        <v>7</v>
      </c>
      <c r="C25" s="1" t="s">
        <v>8</v>
      </c>
      <c r="D25" s="6" t="s">
        <v>32</v>
      </c>
      <c r="E25" s="3">
        <v>2.912636002500236</v>
      </c>
      <c r="F25" s="7">
        <v>4.2667528648206021</v>
      </c>
      <c r="G25" s="3">
        <v>3.5759513222976</v>
      </c>
      <c r="H25" s="7" t="s">
        <v>32</v>
      </c>
    </row>
    <row r="26" spans="1:8" x14ac:dyDescent="0.2">
      <c r="A26" s="1" t="s">
        <v>3</v>
      </c>
      <c r="B26" s="1" t="s">
        <v>4</v>
      </c>
      <c r="C26" s="1" t="s">
        <v>9</v>
      </c>
      <c r="D26" s="3">
        <v>87.857142857142861</v>
      </c>
      <c r="E26" s="3">
        <v>3.2056553534719656</v>
      </c>
      <c r="F26" s="3">
        <v>4.2792384224178068</v>
      </c>
      <c r="G26" s="3">
        <v>3.0329670672782711</v>
      </c>
      <c r="H26" s="14">
        <v>2.1021657404515586</v>
      </c>
    </row>
    <row r="27" spans="1:8" x14ac:dyDescent="0.2">
      <c r="A27" s="1" t="s">
        <v>3</v>
      </c>
      <c r="B27" s="1" t="s">
        <v>4</v>
      </c>
      <c r="C27" s="1" t="s">
        <v>9</v>
      </c>
      <c r="D27" s="3">
        <v>120.00000000000001</v>
      </c>
      <c r="E27" s="3">
        <v>3.5185173110677579</v>
      </c>
      <c r="F27" s="3">
        <v>4.2083234421194344</v>
      </c>
      <c r="G27" s="3">
        <v>3.0544038194097132</v>
      </c>
      <c r="H27" s="16">
        <f>AVERAGE(G27:G28)</f>
        <v>3.0544038194097132</v>
      </c>
    </row>
    <row r="28" spans="1:8" x14ac:dyDescent="0.2">
      <c r="A28" s="1" t="s">
        <v>3</v>
      </c>
      <c r="B28" s="1" t="s">
        <v>4</v>
      </c>
      <c r="C28" s="1" t="s">
        <v>9</v>
      </c>
      <c r="D28" s="3">
        <v>140</v>
      </c>
      <c r="E28" s="3">
        <v>3.3662506765742588</v>
      </c>
      <c r="F28" s="3">
        <v>4.2822722626508618</v>
      </c>
      <c r="G28" s="7" t="s">
        <v>32</v>
      </c>
      <c r="H28" s="7" t="s">
        <v>32</v>
      </c>
    </row>
    <row r="29" spans="1:8" x14ac:dyDescent="0.2">
      <c r="A29" s="1" t="s">
        <v>3</v>
      </c>
      <c r="B29" s="1" t="s">
        <v>4</v>
      </c>
      <c r="C29" s="1" t="s">
        <v>9</v>
      </c>
      <c r="D29" s="6" t="s">
        <v>32</v>
      </c>
      <c r="E29" s="7">
        <v>3.3865897921167929</v>
      </c>
      <c r="F29" s="7">
        <v>4.831765061881506</v>
      </c>
      <c r="G29" s="7" t="s">
        <v>32</v>
      </c>
      <c r="H29" s="7" t="s">
        <v>32</v>
      </c>
    </row>
    <row r="30" spans="1:8" x14ac:dyDescent="0.2">
      <c r="A30" s="1" t="s">
        <v>3</v>
      </c>
      <c r="B30" s="1" t="s">
        <v>6</v>
      </c>
      <c r="C30" s="1" t="s">
        <v>9</v>
      </c>
      <c r="D30" s="7">
        <v>66.428571428571431</v>
      </c>
      <c r="E30" s="7">
        <v>2.2969764020078891</v>
      </c>
      <c r="F30" s="7">
        <v>3.8782765595329471</v>
      </c>
      <c r="G30" s="7">
        <v>3.1013669693453201</v>
      </c>
      <c r="H30" s="14">
        <v>5.3311525219346141</v>
      </c>
    </row>
    <row r="31" spans="1:8" x14ac:dyDescent="0.2">
      <c r="A31" s="1" t="s">
        <v>3</v>
      </c>
      <c r="B31" s="1" t="s">
        <v>6</v>
      </c>
      <c r="C31" s="1" t="s">
        <v>9</v>
      </c>
      <c r="D31" s="7">
        <v>101.42857142857143</v>
      </c>
      <c r="E31" s="7">
        <v>2.3802238700917888</v>
      </c>
      <c r="F31" s="7">
        <v>3.9212134707515696</v>
      </c>
      <c r="G31" s="7">
        <v>3.5082481502766569</v>
      </c>
      <c r="H31" s="14">
        <v>6.6845684759606128</v>
      </c>
    </row>
    <row r="32" spans="1:8" x14ac:dyDescent="0.2">
      <c r="A32" s="1" t="s">
        <v>3</v>
      </c>
      <c r="B32" s="1" t="s">
        <v>6</v>
      </c>
      <c r="C32" s="1" t="s">
        <v>9</v>
      </c>
      <c r="D32" s="7">
        <v>56.428571428571431</v>
      </c>
      <c r="E32" s="7">
        <v>2.3369093046261495</v>
      </c>
      <c r="F32" s="7">
        <v>3.9174779048114297</v>
      </c>
      <c r="G32" s="7" t="s">
        <v>32</v>
      </c>
      <c r="H32" s="12">
        <v>4.8220414928556297</v>
      </c>
    </row>
    <row r="33" spans="1:18" x14ac:dyDescent="0.2">
      <c r="A33" s="1" t="s">
        <v>3</v>
      </c>
      <c r="B33" s="1" t="s">
        <v>6</v>
      </c>
      <c r="C33" s="1" t="s">
        <v>9</v>
      </c>
      <c r="D33" s="6" t="s">
        <v>32</v>
      </c>
      <c r="E33" s="7">
        <v>2.4166630415411614</v>
      </c>
      <c r="F33" s="7">
        <v>3.667693699864897</v>
      </c>
      <c r="G33" s="7" t="s">
        <v>32</v>
      </c>
      <c r="H33" s="7" t="s">
        <v>32</v>
      </c>
    </row>
    <row r="34" spans="1:18" x14ac:dyDescent="0.2">
      <c r="A34" s="1" t="s">
        <v>3</v>
      </c>
      <c r="B34" s="1" t="s">
        <v>7</v>
      </c>
      <c r="C34" s="1" t="s">
        <v>9</v>
      </c>
      <c r="D34" s="7">
        <v>62.142857142857139</v>
      </c>
      <c r="E34" s="7">
        <v>4.4123352121634998</v>
      </c>
      <c r="F34" s="7">
        <v>4.8933446166383758</v>
      </c>
      <c r="G34" s="9">
        <v>5.417550968690902</v>
      </c>
      <c r="H34" s="14">
        <v>3.1427998644429596</v>
      </c>
    </row>
    <row r="35" spans="1:18" x14ac:dyDescent="0.2">
      <c r="A35" s="1" t="s">
        <v>3</v>
      </c>
      <c r="B35" s="1" t="s">
        <v>7</v>
      </c>
      <c r="C35" s="1" t="s">
        <v>9</v>
      </c>
      <c r="D35" s="7">
        <v>66.428571428571431</v>
      </c>
      <c r="E35" s="7">
        <v>4.2917263477781198</v>
      </c>
      <c r="F35" s="7">
        <v>4.7000599113062744</v>
      </c>
      <c r="G35" s="9">
        <v>5.6384327360118167</v>
      </c>
      <c r="H35" s="14">
        <v>5.25190743870892</v>
      </c>
    </row>
    <row r="36" spans="1:18" x14ac:dyDescent="0.2">
      <c r="A36" s="1" t="s">
        <v>3</v>
      </c>
      <c r="B36" s="1" t="s">
        <v>7</v>
      </c>
      <c r="C36" s="1" t="s">
        <v>9</v>
      </c>
      <c r="D36" s="7">
        <v>89.285714285714292</v>
      </c>
      <c r="E36" s="7">
        <v>4.4649552836748301</v>
      </c>
      <c r="F36" s="7">
        <v>5.6510294690446994</v>
      </c>
      <c r="G36" s="7" t="s">
        <v>32</v>
      </c>
      <c r="H36" s="14">
        <v>2.3886505277856522</v>
      </c>
    </row>
    <row r="37" spans="1:18" x14ac:dyDescent="0.2">
      <c r="A37" s="1" t="s">
        <v>3</v>
      </c>
      <c r="B37" s="1" t="s">
        <v>7</v>
      </c>
      <c r="C37" s="1" t="s">
        <v>9</v>
      </c>
      <c r="D37" s="6" t="s">
        <v>30</v>
      </c>
      <c r="E37" s="7">
        <v>4.2698596971574281</v>
      </c>
      <c r="F37" s="7">
        <v>4.72926107793129</v>
      </c>
      <c r="G37" s="7" t="s">
        <v>32</v>
      </c>
      <c r="H37" s="7" t="s">
        <v>32</v>
      </c>
    </row>
    <row r="38" spans="1:18" x14ac:dyDescent="0.2">
      <c r="A38" s="1" t="s">
        <v>3</v>
      </c>
      <c r="B38" s="1" t="s">
        <v>4</v>
      </c>
      <c r="C38" s="1" t="s">
        <v>10</v>
      </c>
      <c r="D38" s="7">
        <v>121.42857142857144</v>
      </c>
      <c r="E38" s="7">
        <v>4.6520801844348423</v>
      </c>
      <c r="F38" s="7">
        <v>4.0880411321833741</v>
      </c>
      <c r="G38" s="11">
        <v>4.4608664176521406</v>
      </c>
      <c r="H38" s="14">
        <v>5.0877693968507236</v>
      </c>
      <c r="R38" s="8"/>
    </row>
    <row r="39" spans="1:18" x14ac:dyDescent="0.2">
      <c r="A39" s="1" t="s">
        <v>3</v>
      </c>
      <c r="B39" s="1" t="s">
        <v>4</v>
      </c>
      <c r="C39" s="1" t="s">
        <v>10</v>
      </c>
      <c r="D39" s="7">
        <v>162.14285714285714</v>
      </c>
      <c r="E39" s="7">
        <v>4.4278435277779069</v>
      </c>
      <c r="F39" s="7">
        <v>3.7774120888263543</v>
      </c>
      <c r="G39" s="11">
        <v>4.4935415739918181</v>
      </c>
      <c r="H39" s="14">
        <v>4.5543504796514629</v>
      </c>
    </row>
    <row r="40" spans="1:18" x14ac:dyDescent="0.2">
      <c r="A40" s="1" t="s">
        <v>3</v>
      </c>
      <c r="B40" s="1" t="s">
        <v>4</v>
      </c>
      <c r="C40" s="1" t="s">
        <v>10</v>
      </c>
      <c r="D40" s="7">
        <v>97.142857142857153</v>
      </c>
      <c r="E40" s="7">
        <v>3.3893730640049551</v>
      </c>
      <c r="F40" s="7">
        <v>3.6121741684380799</v>
      </c>
      <c r="G40" s="11">
        <v>3.9664688241177735</v>
      </c>
      <c r="H40" s="17">
        <v>4.683247228080571</v>
      </c>
    </row>
    <row r="41" spans="1:18" x14ac:dyDescent="0.2">
      <c r="A41" s="1" t="s">
        <v>3</v>
      </c>
      <c r="B41" s="1" t="s">
        <v>4</v>
      </c>
      <c r="C41" s="1" t="s">
        <v>10</v>
      </c>
      <c r="D41" s="6" t="s">
        <v>32</v>
      </c>
      <c r="E41" s="7">
        <v>4.2632980613047096</v>
      </c>
      <c r="F41" s="7">
        <v>3.3742853155088262</v>
      </c>
      <c r="G41" s="11">
        <v>3.8447782342342123</v>
      </c>
      <c r="H41" s="7" t="s">
        <v>32</v>
      </c>
    </row>
    <row r="42" spans="1:18" x14ac:dyDescent="0.2">
      <c r="A42" s="1" t="s">
        <v>3</v>
      </c>
      <c r="B42" s="1" t="s">
        <v>6</v>
      </c>
      <c r="C42" s="1" t="s">
        <v>10</v>
      </c>
      <c r="D42" s="7">
        <v>63.571428571428569</v>
      </c>
      <c r="E42" s="7">
        <v>4.083661754492681</v>
      </c>
      <c r="F42" s="7">
        <v>3.8970938719853727</v>
      </c>
      <c r="G42" s="11">
        <v>4.9818237495610038</v>
      </c>
      <c r="H42" s="14">
        <v>4.5316609835981945</v>
      </c>
    </row>
    <row r="43" spans="1:18" x14ac:dyDescent="0.2">
      <c r="A43" s="1" t="s">
        <v>3</v>
      </c>
      <c r="B43" s="1" t="s">
        <v>6</v>
      </c>
      <c r="C43" s="1" t="s">
        <v>10</v>
      </c>
      <c r="D43" s="7">
        <v>40.714285714285722</v>
      </c>
      <c r="E43" s="7">
        <v>4.0000588575957039</v>
      </c>
      <c r="F43" s="7">
        <v>3.7732230012078052</v>
      </c>
      <c r="G43" s="11">
        <v>5.0653849882340358</v>
      </c>
      <c r="H43" s="14">
        <v>5.1274733318699246</v>
      </c>
    </row>
    <row r="44" spans="1:18" x14ac:dyDescent="0.2">
      <c r="A44" s="1" t="s">
        <v>3</v>
      </c>
      <c r="B44" s="1" t="s">
        <v>6</v>
      </c>
      <c r="C44" s="1" t="s">
        <v>10</v>
      </c>
      <c r="D44" s="7">
        <v>69.285714285714292</v>
      </c>
      <c r="E44" s="7">
        <v>3.9202094267416698</v>
      </c>
      <c r="F44" s="7">
        <v>3.8383549870722646</v>
      </c>
      <c r="G44" s="11">
        <v>2.9220203796862472</v>
      </c>
      <c r="H44" s="14">
        <v>4.4379439150520712</v>
      </c>
    </row>
    <row r="45" spans="1:18" x14ac:dyDescent="0.2">
      <c r="A45" s="1" t="s">
        <v>3</v>
      </c>
      <c r="B45" s="1" t="s">
        <v>6</v>
      </c>
      <c r="C45" s="1" t="s">
        <v>10</v>
      </c>
      <c r="D45" s="6" t="s">
        <v>30</v>
      </c>
      <c r="E45" s="7">
        <v>4.041174082087335</v>
      </c>
      <c r="F45" s="7">
        <v>3.9644052039716695</v>
      </c>
      <c r="G45" s="11">
        <v>3.7323157468746384</v>
      </c>
      <c r="H45" s="7" t="s">
        <v>32</v>
      </c>
    </row>
    <row r="46" spans="1:18" x14ac:dyDescent="0.2">
      <c r="A46" s="1" t="s">
        <v>3</v>
      </c>
      <c r="B46" s="1" t="s">
        <v>7</v>
      </c>
      <c r="C46" s="1" t="s">
        <v>10</v>
      </c>
      <c r="D46" s="7">
        <v>95.000000000000014</v>
      </c>
      <c r="E46" s="7">
        <v>4.8201002998887716</v>
      </c>
      <c r="F46" s="7">
        <v>4.3598572051691029</v>
      </c>
      <c r="G46" s="12">
        <v>5.8312780569662728</v>
      </c>
      <c r="H46" s="14">
        <v>7.4358885287655525</v>
      </c>
    </row>
    <row r="47" spans="1:18" x14ac:dyDescent="0.2">
      <c r="A47" s="1" t="s">
        <v>3</v>
      </c>
      <c r="B47" s="1" t="s">
        <v>7</v>
      </c>
      <c r="C47" s="1" t="s">
        <v>10</v>
      </c>
      <c r="D47" s="7">
        <v>402.14285714285711</v>
      </c>
      <c r="E47" s="7">
        <v>4.7118863513915947</v>
      </c>
      <c r="F47" s="7">
        <v>4.7275608414222976</v>
      </c>
      <c r="G47" s="12">
        <v>5.1635699508672088</v>
      </c>
      <c r="H47" s="16">
        <f>AVERAGE(G47:G48)</f>
        <v>5.1635699508672088</v>
      </c>
    </row>
    <row r="48" spans="1:18" ht="15" customHeight="1" x14ac:dyDescent="0.2">
      <c r="A48" s="1" t="s">
        <v>3</v>
      </c>
      <c r="B48" s="1" t="s">
        <v>7</v>
      </c>
      <c r="C48" s="1" t="s">
        <v>10</v>
      </c>
      <c r="D48" s="7">
        <v>110.71428571428572</v>
      </c>
      <c r="E48" s="7">
        <v>4.9050491745796512</v>
      </c>
      <c r="F48" s="7">
        <v>4.4989252276890781</v>
      </c>
      <c r="G48" s="7" t="s">
        <v>32</v>
      </c>
      <c r="H48" s="14">
        <v>8.3104763034007227</v>
      </c>
    </row>
    <row r="49" spans="1:15" x14ac:dyDescent="0.2">
      <c r="A49" s="1" t="s">
        <v>3</v>
      </c>
      <c r="B49" s="1" t="s">
        <v>7</v>
      </c>
      <c r="C49" s="1" t="s">
        <v>10</v>
      </c>
      <c r="D49" s="6" t="s">
        <v>32</v>
      </c>
      <c r="E49" s="7">
        <v>4.8820633225939414</v>
      </c>
      <c r="F49" s="7">
        <v>4.7252614945301694</v>
      </c>
      <c r="G49" s="7" t="s">
        <v>32</v>
      </c>
      <c r="H49" s="7" t="s">
        <v>32</v>
      </c>
    </row>
    <row r="50" spans="1:15" x14ac:dyDescent="0.2">
      <c r="A50" s="1" t="s">
        <v>3</v>
      </c>
      <c r="B50" s="1" t="s">
        <v>4</v>
      </c>
      <c r="C50" s="1" t="s">
        <v>11</v>
      </c>
      <c r="D50" s="7">
        <v>65</v>
      </c>
      <c r="E50" s="7">
        <v>3.3750286036040711</v>
      </c>
      <c r="F50" s="7">
        <v>2.7879608497639716</v>
      </c>
      <c r="G50" s="7">
        <v>4.2857532259863627</v>
      </c>
      <c r="H50" s="14">
        <v>5.5299182407335881</v>
      </c>
    </row>
    <row r="51" spans="1:15" x14ac:dyDescent="0.2">
      <c r="A51" s="1" t="s">
        <v>3</v>
      </c>
      <c r="B51" s="1" t="s">
        <v>4</v>
      </c>
      <c r="C51" s="1" t="s">
        <v>11</v>
      </c>
      <c r="D51" s="7">
        <v>49.285714285714292</v>
      </c>
      <c r="E51" s="7">
        <v>3.1353941870122912</v>
      </c>
      <c r="F51" s="7">
        <v>2.3187505896118865</v>
      </c>
      <c r="G51" s="7">
        <v>4.2552674231229695</v>
      </c>
      <c r="H51" s="14">
        <v>3.9507575037389366</v>
      </c>
    </row>
    <row r="52" spans="1:15" x14ac:dyDescent="0.2">
      <c r="A52" s="1" t="s">
        <v>3</v>
      </c>
      <c r="B52" s="1" t="s">
        <v>4</v>
      </c>
      <c r="C52" s="1" t="s">
        <v>11</v>
      </c>
      <c r="D52" s="7">
        <v>63.571428571428569</v>
      </c>
      <c r="E52" s="7">
        <v>3.8686810116876633</v>
      </c>
      <c r="F52" s="7">
        <v>3.250407774964541</v>
      </c>
      <c r="G52" s="7">
        <v>4.1195233444674093</v>
      </c>
      <c r="H52" s="7" t="s">
        <v>32</v>
      </c>
    </row>
    <row r="53" spans="1:15" x14ac:dyDescent="0.2">
      <c r="A53" s="1" t="s">
        <v>3</v>
      </c>
      <c r="B53" s="1" t="s">
        <v>4</v>
      </c>
      <c r="C53" s="1" t="s">
        <v>11</v>
      </c>
      <c r="D53" s="6" t="s">
        <v>32</v>
      </c>
      <c r="E53" s="7" t="s">
        <v>32</v>
      </c>
      <c r="F53" s="7" t="s">
        <v>32</v>
      </c>
      <c r="G53" s="7">
        <v>4.3598669997309933</v>
      </c>
      <c r="H53" s="7" t="s">
        <v>32</v>
      </c>
    </row>
    <row r="54" spans="1:15" x14ac:dyDescent="0.2">
      <c r="A54" s="1" t="s">
        <v>3</v>
      </c>
      <c r="B54" s="1" t="s">
        <v>6</v>
      </c>
      <c r="C54" s="1" t="s">
        <v>11</v>
      </c>
      <c r="D54" s="7">
        <v>37.142857142857146</v>
      </c>
      <c r="E54" s="7">
        <v>2.3451389808788461</v>
      </c>
      <c r="F54" s="7">
        <v>1.4834608022972544</v>
      </c>
      <c r="G54" s="7" t="s">
        <v>31</v>
      </c>
      <c r="H54" s="12">
        <v>4.4181959596402738</v>
      </c>
    </row>
    <row r="55" spans="1:15" x14ac:dyDescent="0.2">
      <c r="A55" s="1" t="s">
        <v>3</v>
      </c>
      <c r="B55" s="1" t="s">
        <v>6</v>
      </c>
      <c r="C55" s="1" t="s">
        <v>11</v>
      </c>
      <c r="D55" s="7">
        <v>23.571428571428573</v>
      </c>
      <c r="E55" s="7">
        <v>2.1268527223104665</v>
      </c>
      <c r="F55" s="7">
        <v>2.7508580876875879</v>
      </c>
      <c r="G55" s="7" t="s">
        <v>31</v>
      </c>
      <c r="H55" s="14">
        <v>5.294790551700344</v>
      </c>
    </row>
    <row r="56" spans="1:15" x14ac:dyDescent="0.2">
      <c r="A56" s="1" t="s">
        <v>3</v>
      </c>
      <c r="B56" s="1" t="s">
        <v>6</v>
      </c>
      <c r="C56" s="1" t="s">
        <v>11</v>
      </c>
      <c r="D56" s="7">
        <v>43.571428571428569</v>
      </c>
      <c r="E56" s="7">
        <v>2.347170028253792</v>
      </c>
      <c r="F56" s="7">
        <v>2.2199767957213075</v>
      </c>
      <c r="G56" s="7" t="s">
        <v>31</v>
      </c>
      <c r="H56" s="14">
        <v>5.097491505289665</v>
      </c>
    </row>
    <row r="57" spans="1:15" x14ac:dyDescent="0.2">
      <c r="A57" s="1" t="s">
        <v>3</v>
      </c>
      <c r="B57" s="1" t="s">
        <v>6</v>
      </c>
      <c r="C57" s="1" t="s">
        <v>11</v>
      </c>
      <c r="D57" s="6" t="s">
        <v>32</v>
      </c>
      <c r="E57" s="7" t="s">
        <v>32</v>
      </c>
      <c r="F57" s="7" t="s">
        <v>32</v>
      </c>
      <c r="G57" s="7" t="s">
        <v>31</v>
      </c>
      <c r="H57" s="7" t="s">
        <v>32</v>
      </c>
    </row>
    <row r="58" spans="1:15" x14ac:dyDescent="0.2">
      <c r="A58" s="1" t="s">
        <v>3</v>
      </c>
      <c r="B58" s="1" t="s">
        <v>7</v>
      </c>
      <c r="C58" s="1" t="s">
        <v>11</v>
      </c>
      <c r="D58" s="7">
        <v>70.714285714285722</v>
      </c>
      <c r="E58" s="7">
        <v>4.7770207366834203</v>
      </c>
      <c r="F58" s="7">
        <v>2.7175582567065488</v>
      </c>
      <c r="G58" s="7">
        <v>3.2928743584620062</v>
      </c>
      <c r="H58" s="14">
        <v>6.4580677966135163</v>
      </c>
    </row>
    <row r="59" spans="1:15" x14ac:dyDescent="0.2">
      <c r="A59" s="1" t="s">
        <v>3</v>
      </c>
      <c r="B59" s="1" t="s">
        <v>7</v>
      </c>
      <c r="C59" s="1" t="s">
        <v>11</v>
      </c>
      <c r="D59" s="7">
        <v>61.428571428571423</v>
      </c>
      <c r="E59" s="7">
        <v>4.3743137992956118</v>
      </c>
      <c r="F59" s="7">
        <v>3.7439989407744196</v>
      </c>
      <c r="G59" s="7">
        <v>3.581085018796653</v>
      </c>
      <c r="H59" s="14">
        <v>7.6848507797840231</v>
      </c>
    </row>
    <row r="60" spans="1:15" x14ac:dyDescent="0.2">
      <c r="A60" s="1" t="s">
        <v>3</v>
      </c>
      <c r="B60" s="1" t="s">
        <v>7</v>
      </c>
      <c r="C60" s="1" t="s">
        <v>11</v>
      </c>
      <c r="D60" s="7">
        <v>43.571428571428569</v>
      </c>
      <c r="E60" s="7">
        <v>4.8508132758393208</v>
      </c>
      <c r="F60" s="7">
        <v>3.6616534296107845</v>
      </c>
      <c r="G60" s="7">
        <v>3.3809985344790907</v>
      </c>
      <c r="H60" s="7" t="s">
        <v>32</v>
      </c>
    </row>
    <row r="61" spans="1:15" x14ac:dyDescent="0.2">
      <c r="A61" s="1" t="s">
        <v>3</v>
      </c>
      <c r="B61" s="1" t="s">
        <v>7</v>
      </c>
      <c r="C61" s="1" t="s">
        <v>11</v>
      </c>
      <c r="D61" s="6" t="s">
        <v>32</v>
      </c>
      <c r="E61" s="6" t="s">
        <v>32</v>
      </c>
      <c r="F61" s="7" t="s">
        <v>32</v>
      </c>
      <c r="G61" s="7">
        <v>3.3774702135918786</v>
      </c>
      <c r="H61" s="7" t="s">
        <v>32</v>
      </c>
    </row>
    <row r="62" spans="1:15" x14ac:dyDescent="0.2">
      <c r="N62" s="3"/>
      <c r="O62" s="3"/>
    </row>
    <row r="63" spans="1:15" x14ac:dyDescent="0.2">
      <c r="N63" s="3"/>
      <c r="O63" s="3"/>
    </row>
    <row r="64" spans="1:15" ht="19.5" customHeight="1" x14ac:dyDescent="0.2">
      <c r="A64" s="18" t="s">
        <v>0</v>
      </c>
      <c r="B64" s="18" t="s">
        <v>1</v>
      </c>
      <c r="C64" s="18" t="s">
        <v>2</v>
      </c>
      <c r="D64" s="18" t="s">
        <v>12</v>
      </c>
      <c r="E64" s="18" t="s">
        <v>28</v>
      </c>
      <c r="F64" s="18" t="s">
        <v>29</v>
      </c>
      <c r="G64" s="18" t="s">
        <v>26</v>
      </c>
      <c r="H64" s="18" t="s">
        <v>27</v>
      </c>
      <c r="N64" s="3"/>
      <c r="O64" s="3"/>
    </row>
    <row r="65" spans="1:15" x14ac:dyDescent="0.2">
      <c r="A65" s="1" t="s">
        <v>13</v>
      </c>
      <c r="B65" s="1" t="s">
        <v>14</v>
      </c>
      <c r="C65" s="1" t="s">
        <v>15</v>
      </c>
      <c r="D65" s="3">
        <v>33.571428571428569</v>
      </c>
      <c r="E65" s="3">
        <v>16.432261144123672</v>
      </c>
      <c r="F65" s="3">
        <v>15.045402351322524</v>
      </c>
      <c r="G65" s="19">
        <v>14.267114930346846</v>
      </c>
      <c r="H65" s="7">
        <v>19.258064631092445</v>
      </c>
      <c r="N65" s="3"/>
      <c r="O65" s="3"/>
    </row>
    <row r="66" spans="1:15" x14ac:dyDescent="0.2">
      <c r="A66" s="1" t="s">
        <v>13</v>
      </c>
      <c r="B66" s="1" t="s">
        <v>14</v>
      </c>
      <c r="C66" s="1" t="s">
        <v>15</v>
      </c>
      <c r="D66" s="3">
        <v>44.285714285714285</v>
      </c>
      <c r="E66" s="3">
        <v>16.493248671668226</v>
      </c>
      <c r="F66" s="3">
        <v>19.315517261912973</v>
      </c>
      <c r="G66" s="19">
        <v>13.705970227741167</v>
      </c>
      <c r="H66" s="7">
        <v>15.865791299785409</v>
      </c>
    </row>
    <row r="67" spans="1:15" x14ac:dyDescent="0.2">
      <c r="A67" s="1" t="s">
        <v>13</v>
      </c>
      <c r="B67" s="1" t="s">
        <v>14</v>
      </c>
      <c r="C67" s="1" t="s">
        <v>15</v>
      </c>
      <c r="D67" s="3">
        <v>27.142857142857142</v>
      </c>
      <c r="E67" s="3">
        <v>16.091431784550977</v>
      </c>
      <c r="F67" s="3">
        <v>14.645447365945939</v>
      </c>
      <c r="G67" s="19">
        <v>13.975319779754178</v>
      </c>
      <c r="H67" s="7" t="s">
        <v>32</v>
      </c>
    </row>
    <row r="68" spans="1:15" x14ac:dyDescent="0.2">
      <c r="A68" s="1" t="s">
        <v>13</v>
      </c>
      <c r="B68" s="1" t="s">
        <v>16</v>
      </c>
      <c r="C68" s="1" t="s">
        <v>15</v>
      </c>
      <c r="D68" s="3">
        <v>245.00000000000003</v>
      </c>
      <c r="E68" s="3">
        <v>9.6966947506952419</v>
      </c>
      <c r="F68" s="3">
        <v>9.6814421730859159</v>
      </c>
      <c r="G68" s="20">
        <v>9.1547939838205181</v>
      </c>
      <c r="H68" s="7">
        <v>9.7384895060302004</v>
      </c>
    </row>
    <row r="69" spans="1:15" x14ac:dyDescent="0.2">
      <c r="A69" s="1" t="s">
        <v>13</v>
      </c>
      <c r="B69" s="1" t="s">
        <v>16</v>
      </c>
      <c r="C69" s="1" t="s">
        <v>15</v>
      </c>
      <c r="D69" s="3">
        <v>317.14285714285717</v>
      </c>
      <c r="E69" s="3">
        <v>8.7960895798909728</v>
      </c>
      <c r="F69" s="3">
        <v>9.4771591707185081</v>
      </c>
      <c r="G69" s="20">
        <v>8.5100210145084709</v>
      </c>
      <c r="H69" s="7">
        <f>AVERAGE(F69,F71)</f>
        <v>12.534915579021495</v>
      </c>
    </row>
    <row r="70" spans="1:15" x14ac:dyDescent="0.2">
      <c r="A70" s="1" t="s">
        <v>13</v>
      </c>
      <c r="B70" s="1" t="s">
        <v>16</v>
      </c>
      <c r="C70" s="1" t="s">
        <v>15</v>
      </c>
      <c r="D70" s="3">
        <v>32.857142857142854</v>
      </c>
      <c r="E70" s="3">
        <v>9.1616078007368209</v>
      </c>
      <c r="F70" s="3">
        <v>8.4746983244127634</v>
      </c>
      <c r="G70" s="3" t="s">
        <v>31</v>
      </c>
      <c r="H70" s="7">
        <v>10.136902039216341</v>
      </c>
    </row>
    <row r="71" spans="1:15" x14ac:dyDescent="0.2">
      <c r="A71" s="1" t="s">
        <v>13</v>
      </c>
      <c r="B71" s="1" t="s">
        <v>17</v>
      </c>
      <c r="C71" s="1" t="s">
        <v>15</v>
      </c>
      <c r="D71" s="3">
        <v>269.28571428571428</v>
      </c>
      <c r="E71" s="3">
        <v>10.724864626774696</v>
      </c>
      <c r="F71" s="3">
        <v>15.592671987324483</v>
      </c>
      <c r="G71" s="21">
        <v>16.898126040003195</v>
      </c>
      <c r="H71" s="7">
        <v>19.375771878419965</v>
      </c>
    </row>
    <row r="72" spans="1:15" x14ac:dyDescent="0.2">
      <c r="A72" s="1" t="s">
        <v>13</v>
      </c>
      <c r="B72" s="1" t="s">
        <v>17</v>
      </c>
      <c r="C72" s="1" t="s">
        <v>15</v>
      </c>
      <c r="D72" s="3">
        <v>355.71428571428578</v>
      </c>
      <c r="E72" s="3">
        <v>9.7219053877230941</v>
      </c>
      <c r="F72" s="3">
        <v>14.902516922854108</v>
      </c>
      <c r="G72" s="19">
        <v>16.340763630641362</v>
      </c>
      <c r="H72" s="7">
        <v>19.193990253747721</v>
      </c>
    </row>
    <row r="73" spans="1:15" x14ac:dyDescent="0.2">
      <c r="A73" s="1" t="s">
        <v>13</v>
      </c>
      <c r="B73" s="1" t="s">
        <v>17</v>
      </c>
      <c r="C73" s="1" t="s">
        <v>15</v>
      </c>
      <c r="D73" s="3">
        <v>618.57142857142856</v>
      </c>
      <c r="E73" s="3">
        <v>9.6808846316184152</v>
      </c>
      <c r="F73" s="3">
        <v>13.3770394615812</v>
      </c>
      <c r="G73" s="7" t="s">
        <v>32</v>
      </c>
      <c r="H73" s="7">
        <v>19.529585266521256</v>
      </c>
    </row>
    <row r="74" spans="1:15" x14ac:dyDescent="0.2">
      <c r="A74" s="1" t="s">
        <v>13</v>
      </c>
      <c r="B74" s="1" t="s">
        <v>18</v>
      </c>
      <c r="C74" s="1" t="s">
        <v>15</v>
      </c>
      <c r="D74" s="3">
        <v>115.00000000000001</v>
      </c>
      <c r="E74" s="3">
        <v>5.7883757273666676</v>
      </c>
      <c r="F74" s="3">
        <v>3.992608732835591</v>
      </c>
      <c r="G74" s="19">
        <v>5.509198546806032</v>
      </c>
      <c r="H74" s="7">
        <v>7.2285136687490574</v>
      </c>
    </row>
    <row r="75" spans="1:15" x14ac:dyDescent="0.2">
      <c r="A75" s="1" t="s">
        <v>13</v>
      </c>
      <c r="B75" s="1" t="s">
        <v>18</v>
      </c>
      <c r="C75" s="1" t="s">
        <v>15</v>
      </c>
      <c r="D75" s="3">
        <v>174.28571428571428</v>
      </c>
      <c r="E75" s="3">
        <v>5.7977785314227503</v>
      </c>
      <c r="F75" s="3">
        <v>5.6183772333826605</v>
      </c>
      <c r="G75" s="19">
        <v>5.2211193790135768</v>
      </c>
      <c r="H75" s="7">
        <v>5.0062341066919469</v>
      </c>
    </row>
    <row r="76" spans="1:15" x14ac:dyDescent="0.2">
      <c r="A76" s="1" t="s">
        <v>13</v>
      </c>
      <c r="B76" s="1" t="s">
        <v>18</v>
      </c>
      <c r="C76" s="1" t="s">
        <v>15</v>
      </c>
      <c r="D76" s="3">
        <v>320.00000000000006</v>
      </c>
      <c r="E76" s="3">
        <v>5.4249915148717358</v>
      </c>
      <c r="F76" s="3">
        <v>3.6893395547653802</v>
      </c>
      <c r="G76" s="19">
        <v>6.0489129173678187</v>
      </c>
      <c r="H76" s="7">
        <v>5.6153377779589837</v>
      </c>
    </row>
    <row r="77" spans="1:15" x14ac:dyDescent="0.2">
      <c r="A77" s="1" t="s">
        <v>13</v>
      </c>
      <c r="B77" s="1" t="s">
        <v>19</v>
      </c>
      <c r="C77" s="1" t="s">
        <v>15</v>
      </c>
      <c r="D77" s="3">
        <v>57.857142857142861</v>
      </c>
      <c r="E77" s="3">
        <v>6.7707863180144949</v>
      </c>
      <c r="F77" s="3">
        <v>5.0883497492209298</v>
      </c>
      <c r="G77" s="19">
        <v>5.7277380094278296</v>
      </c>
      <c r="H77" s="7">
        <v>3.204919715082609</v>
      </c>
    </row>
    <row r="78" spans="1:15" x14ac:dyDescent="0.2">
      <c r="A78" s="1" t="s">
        <v>13</v>
      </c>
      <c r="B78" s="1" t="s">
        <v>19</v>
      </c>
      <c r="C78" s="1" t="s">
        <v>15</v>
      </c>
      <c r="D78" s="3">
        <v>80.714285714285722</v>
      </c>
      <c r="E78" s="3">
        <v>6.8842444135052672</v>
      </c>
      <c r="F78" s="3">
        <v>4.78367762242185</v>
      </c>
      <c r="G78" s="19">
        <v>6.3145244619332406</v>
      </c>
      <c r="H78" s="7">
        <v>5.3719489378036398</v>
      </c>
    </row>
    <row r="79" spans="1:15" x14ac:dyDescent="0.2">
      <c r="A79" s="1" t="s">
        <v>13</v>
      </c>
      <c r="B79" s="1" t="s">
        <v>19</v>
      </c>
      <c r="C79" s="1" t="s">
        <v>15</v>
      </c>
      <c r="D79" s="3">
        <v>67.857142857142861</v>
      </c>
      <c r="E79" s="3">
        <v>6.5624471475571582</v>
      </c>
      <c r="F79" s="3">
        <v>5.0095942545050365</v>
      </c>
      <c r="G79" s="21">
        <v>6.1748285997822814</v>
      </c>
      <c r="H79" s="7" t="s">
        <v>32</v>
      </c>
    </row>
    <row r="80" spans="1:15" x14ac:dyDescent="0.2">
      <c r="A80" s="1" t="s">
        <v>13</v>
      </c>
      <c r="B80" s="1" t="s">
        <v>20</v>
      </c>
      <c r="C80" s="1" t="s">
        <v>15</v>
      </c>
      <c r="D80" s="3">
        <v>25.714285714285715</v>
      </c>
      <c r="E80" s="3">
        <v>9.7799403515424022</v>
      </c>
      <c r="F80" s="3">
        <v>6.2074883092373101</v>
      </c>
      <c r="G80" s="19">
        <v>8.4334045455082958</v>
      </c>
      <c r="H80" s="7">
        <v>11.93993424489377</v>
      </c>
    </row>
    <row r="81" spans="1:8" x14ac:dyDescent="0.2">
      <c r="A81" s="1" t="s">
        <v>13</v>
      </c>
      <c r="B81" s="1" t="s">
        <v>20</v>
      </c>
      <c r="C81" s="1" t="s">
        <v>15</v>
      </c>
      <c r="D81" s="3">
        <v>52.857142857142861</v>
      </c>
      <c r="E81" s="3">
        <v>8.7316290432605843</v>
      </c>
      <c r="F81" s="3">
        <v>7.421939170108657</v>
      </c>
      <c r="G81" s="19">
        <v>8.2217093948313114</v>
      </c>
      <c r="H81" s="7">
        <v>15.999990575666045</v>
      </c>
    </row>
    <row r="82" spans="1:8" x14ac:dyDescent="0.2">
      <c r="A82" s="1" t="s">
        <v>13</v>
      </c>
      <c r="B82" s="1" t="s">
        <v>20</v>
      </c>
      <c r="C82" s="1" t="s">
        <v>15</v>
      </c>
      <c r="D82" s="3">
        <v>8.5714285714285712</v>
      </c>
      <c r="E82" s="3">
        <v>9.1936131032999793</v>
      </c>
      <c r="F82" s="3">
        <v>7.20408337536532</v>
      </c>
      <c r="G82" s="21">
        <v>7.6299623485032937</v>
      </c>
      <c r="H82" s="7" t="s">
        <v>32</v>
      </c>
    </row>
    <row r="83" spans="1:8" x14ac:dyDescent="0.2">
      <c r="A83" s="1" t="s">
        <v>13</v>
      </c>
      <c r="B83" s="1" t="s">
        <v>21</v>
      </c>
      <c r="C83" s="1" t="s">
        <v>15</v>
      </c>
      <c r="D83" s="3">
        <v>98.571428571428584</v>
      </c>
      <c r="E83" s="3">
        <v>10.011010172469408</v>
      </c>
      <c r="F83" s="3">
        <v>8.1867831380987894</v>
      </c>
      <c r="G83" s="19">
        <v>10.236326004042608</v>
      </c>
      <c r="H83" s="7">
        <v>12.049103262884604</v>
      </c>
    </row>
    <row r="84" spans="1:8" x14ac:dyDescent="0.2">
      <c r="A84" s="1" t="s">
        <v>13</v>
      </c>
      <c r="B84" s="1" t="s">
        <v>21</v>
      </c>
      <c r="C84" s="1" t="s">
        <v>15</v>
      </c>
      <c r="D84" s="3">
        <v>96.428571428571431</v>
      </c>
      <c r="E84" s="3">
        <v>9.2796797440589884</v>
      </c>
      <c r="F84" s="3">
        <v>8.068295209887367</v>
      </c>
      <c r="G84" s="19">
        <v>9.420049199211455</v>
      </c>
      <c r="H84" s="7">
        <v>10.882334861152517</v>
      </c>
    </row>
    <row r="85" spans="1:8" x14ac:dyDescent="0.2">
      <c r="A85" s="1" t="s">
        <v>13</v>
      </c>
      <c r="B85" s="1" t="s">
        <v>21</v>
      </c>
      <c r="C85" s="1" t="s">
        <v>15</v>
      </c>
      <c r="D85" s="3">
        <v>236.42857142857144</v>
      </c>
      <c r="E85" s="3">
        <v>9.6453449582641984</v>
      </c>
      <c r="F85" s="3">
        <v>8.1275391739930782</v>
      </c>
      <c r="G85" s="19">
        <v>9.4911956868930982</v>
      </c>
      <c r="H85" s="7" t="s">
        <v>32</v>
      </c>
    </row>
    <row r="86" spans="1:8" x14ac:dyDescent="0.2">
      <c r="A86" s="1" t="s">
        <v>13</v>
      </c>
      <c r="B86" s="1" t="s">
        <v>22</v>
      </c>
      <c r="C86" s="1" t="s">
        <v>15</v>
      </c>
      <c r="D86" s="3">
        <v>122.85714285714285</v>
      </c>
      <c r="E86" s="3">
        <v>7.3061888441497604</v>
      </c>
      <c r="F86" s="3">
        <v>5.5531128404040793</v>
      </c>
      <c r="G86" s="20">
        <v>6.0717001113379832</v>
      </c>
      <c r="H86" s="7">
        <v>7.2791900627033392</v>
      </c>
    </row>
    <row r="87" spans="1:8" x14ac:dyDescent="0.2">
      <c r="A87" s="1" t="s">
        <v>13</v>
      </c>
      <c r="B87" s="1" t="s">
        <v>22</v>
      </c>
      <c r="C87" s="1" t="s">
        <v>15</v>
      </c>
      <c r="D87" s="3">
        <v>19.285714285714288</v>
      </c>
      <c r="E87" s="3">
        <v>7.8621193682148407</v>
      </c>
      <c r="F87" s="3">
        <v>7.1505287848376149</v>
      </c>
      <c r="G87" s="20">
        <v>4.9638826301339467</v>
      </c>
      <c r="H87" s="7">
        <v>8.7587525932755046</v>
      </c>
    </row>
    <row r="88" spans="1:8" x14ac:dyDescent="0.2">
      <c r="A88" s="1" t="s">
        <v>13</v>
      </c>
      <c r="B88" s="1" t="s">
        <v>22</v>
      </c>
      <c r="C88" s="1" t="s">
        <v>15</v>
      </c>
      <c r="D88" s="3">
        <v>90</v>
      </c>
      <c r="E88" s="3">
        <v>7.1908291140132787</v>
      </c>
      <c r="F88" s="3">
        <v>6.4963412746173166</v>
      </c>
      <c r="G88" s="3" t="s">
        <v>31</v>
      </c>
      <c r="H88" s="7" t="s">
        <v>32</v>
      </c>
    </row>
    <row r="89" spans="1:8" x14ac:dyDescent="0.2">
      <c r="A89" s="1" t="s">
        <v>13</v>
      </c>
      <c r="B89" s="1" t="s">
        <v>23</v>
      </c>
      <c r="C89" s="1" t="s">
        <v>15</v>
      </c>
      <c r="D89" s="3">
        <v>143.57142857142858</v>
      </c>
      <c r="E89" s="3">
        <v>2.5189667132165159</v>
      </c>
      <c r="F89" s="3">
        <v>1.9417558239466937</v>
      </c>
      <c r="G89" s="19">
        <v>4.4497593823886623</v>
      </c>
      <c r="H89" s="7">
        <v>10.448538054761212</v>
      </c>
    </row>
    <row r="90" spans="1:8" x14ac:dyDescent="0.2">
      <c r="A90" s="1" t="s">
        <v>13</v>
      </c>
      <c r="B90" s="1" t="s">
        <v>23</v>
      </c>
      <c r="C90" s="1" t="s">
        <v>15</v>
      </c>
      <c r="D90" s="3">
        <v>77.142857142857153</v>
      </c>
      <c r="E90" s="3">
        <v>2.9568662358365927</v>
      </c>
      <c r="F90" s="3">
        <v>2.3795053560591533</v>
      </c>
      <c r="G90" s="19">
        <v>4.4859876445737985</v>
      </c>
      <c r="H90" s="7">
        <v>3.4144706143073007</v>
      </c>
    </row>
    <row r="91" spans="1:8" x14ac:dyDescent="0.2">
      <c r="A91" s="1" t="s">
        <v>13</v>
      </c>
      <c r="B91" s="1" t="s">
        <v>23</v>
      </c>
      <c r="C91" s="1" t="s">
        <v>15</v>
      </c>
      <c r="D91" s="3">
        <v>89.285714285714292</v>
      </c>
      <c r="E91" s="3">
        <v>2.7379164745265543</v>
      </c>
      <c r="F91" s="3">
        <v>2.1606305900029232</v>
      </c>
      <c r="G91" s="19">
        <v>4.2106676778800178</v>
      </c>
      <c r="H91" s="7" t="s">
        <v>32</v>
      </c>
    </row>
    <row r="92" spans="1:8" x14ac:dyDescent="0.2">
      <c r="A92" s="1" t="s">
        <v>13</v>
      </c>
      <c r="B92" s="1" t="s">
        <v>24</v>
      </c>
      <c r="C92" s="1" t="s">
        <v>15</v>
      </c>
      <c r="D92" s="3">
        <v>237.85714285714286</v>
      </c>
      <c r="E92" s="3">
        <v>6.1556030942872306</v>
      </c>
      <c r="F92" s="3">
        <v>3.7568978424519486</v>
      </c>
      <c r="G92" s="19">
        <v>5.1655829634404657</v>
      </c>
      <c r="H92" s="7">
        <v>7.3195362411733331</v>
      </c>
    </row>
    <row r="93" spans="1:8" x14ac:dyDescent="0.2">
      <c r="A93" s="1" t="s">
        <v>13</v>
      </c>
      <c r="B93" s="1" t="s">
        <v>24</v>
      </c>
      <c r="C93" s="1" t="s">
        <v>15</v>
      </c>
      <c r="D93" s="3">
        <v>87.857142857142861</v>
      </c>
      <c r="E93" s="3">
        <v>5.3493151117924072</v>
      </c>
      <c r="F93" s="3">
        <v>5.0823253731186639</v>
      </c>
      <c r="G93" s="19">
        <v>5.1144341799380335</v>
      </c>
      <c r="H93" s="7">
        <v>5.716391596464609</v>
      </c>
    </row>
    <row r="94" spans="1:8" x14ac:dyDescent="0.2">
      <c r="A94" s="1" t="s">
        <v>13</v>
      </c>
      <c r="B94" s="1" t="s">
        <v>24</v>
      </c>
      <c r="C94" s="1" t="s">
        <v>15</v>
      </c>
      <c r="D94" s="3">
        <v>35</v>
      </c>
      <c r="E94" s="3">
        <v>5.835876764390453</v>
      </c>
      <c r="F94" s="3">
        <v>5.2855742574257194</v>
      </c>
      <c r="G94" s="19">
        <v>5.1024974261239731</v>
      </c>
      <c r="H94" s="7" t="s">
        <v>32</v>
      </c>
    </row>
    <row r="95" spans="1:8" x14ac:dyDescent="0.2">
      <c r="A95" s="1" t="s">
        <v>13</v>
      </c>
      <c r="B95" s="1" t="s">
        <v>14</v>
      </c>
      <c r="C95" s="1" t="s">
        <v>25</v>
      </c>
      <c r="D95" s="3">
        <v>63.571428571428569</v>
      </c>
      <c r="E95" s="3">
        <v>15.238795567696497</v>
      </c>
      <c r="F95" s="3">
        <v>15.141678324066799</v>
      </c>
      <c r="G95" s="3">
        <v>15.22235878908341</v>
      </c>
      <c r="H95" s="7">
        <v>18.606313742970109</v>
      </c>
    </row>
    <row r="96" spans="1:8" x14ac:dyDescent="0.2">
      <c r="A96" s="1" t="s">
        <v>13</v>
      </c>
      <c r="B96" s="1" t="s">
        <v>14</v>
      </c>
      <c r="C96" s="1" t="s">
        <v>25</v>
      </c>
      <c r="D96" s="3">
        <v>87.857142857142861</v>
      </c>
      <c r="E96" s="3">
        <v>14.933966208399685</v>
      </c>
      <c r="F96" s="3">
        <v>15.006673436902233</v>
      </c>
      <c r="G96" s="3">
        <v>15.384394524937642</v>
      </c>
      <c r="H96" s="7">
        <v>20.169463213141356</v>
      </c>
    </row>
    <row r="97" spans="1:8" x14ac:dyDescent="0.2">
      <c r="A97" s="1" t="s">
        <v>13</v>
      </c>
      <c r="B97" s="1" t="s">
        <v>14</v>
      </c>
      <c r="C97" s="1" t="s">
        <v>25</v>
      </c>
      <c r="D97" s="3">
        <v>102.85714285714286</v>
      </c>
      <c r="E97" s="3">
        <v>15.08638088804809</v>
      </c>
      <c r="F97" s="3">
        <v>15.074175880484516</v>
      </c>
      <c r="G97" s="3">
        <v>15.27200984224157</v>
      </c>
      <c r="H97" s="7">
        <v>17.27377333737185</v>
      </c>
    </row>
    <row r="98" spans="1:8" x14ac:dyDescent="0.2">
      <c r="A98" s="1" t="s">
        <v>13</v>
      </c>
      <c r="B98" s="1" t="s">
        <v>16</v>
      </c>
      <c r="C98" s="1" t="s">
        <v>25</v>
      </c>
      <c r="D98" s="3">
        <v>41.428571428571438</v>
      </c>
      <c r="E98" s="3">
        <v>8.3404389657397644</v>
      </c>
      <c r="F98" s="3">
        <v>8.3612142186522682</v>
      </c>
      <c r="G98" s="3" t="s">
        <v>31</v>
      </c>
      <c r="H98" s="7">
        <v>8.8300374058174853</v>
      </c>
    </row>
    <row r="99" spans="1:8" x14ac:dyDescent="0.2">
      <c r="A99" s="1" t="s">
        <v>13</v>
      </c>
      <c r="B99" s="1" t="s">
        <v>16</v>
      </c>
      <c r="C99" s="1" t="s">
        <v>25</v>
      </c>
      <c r="D99" s="3">
        <v>32.142857142857139</v>
      </c>
      <c r="E99" s="3">
        <v>8.2871068688697083</v>
      </c>
      <c r="F99" s="3">
        <v>7.4064225618035575</v>
      </c>
      <c r="G99" s="3" t="s">
        <v>31</v>
      </c>
      <c r="H99" s="7">
        <v>9.3062238508104471</v>
      </c>
    </row>
    <row r="100" spans="1:8" x14ac:dyDescent="0.2">
      <c r="A100" s="1" t="s">
        <v>13</v>
      </c>
      <c r="B100" s="1" t="s">
        <v>16</v>
      </c>
      <c r="C100" s="1" t="s">
        <v>25</v>
      </c>
      <c r="D100" s="3">
        <v>42.142857142857139</v>
      </c>
      <c r="E100" s="3">
        <v>9.6989891088195019</v>
      </c>
      <c r="F100" s="3">
        <v>8.8147910929043825</v>
      </c>
      <c r="G100" s="3" t="s">
        <v>31</v>
      </c>
      <c r="H100" s="7" t="s">
        <v>32</v>
      </c>
    </row>
    <row r="101" spans="1:8" x14ac:dyDescent="0.2">
      <c r="A101" s="1" t="s">
        <v>13</v>
      </c>
      <c r="B101" s="1" t="s">
        <v>17</v>
      </c>
      <c r="C101" s="1" t="s">
        <v>25</v>
      </c>
      <c r="D101" s="3">
        <v>119.28571428571431</v>
      </c>
      <c r="E101" s="3">
        <v>16.285964008031343</v>
      </c>
      <c r="F101" s="3">
        <v>16.954487577267621</v>
      </c>
      <c r="G101" s="3">
        <v>17.068914491565288</v>
      </c>
      <c r="H101" s="22">
        <v>18.750107919796697</v>
      </c>
    </row>
    <row r="102" spans="1:8" x14ac:dyDescent="0.2">
      <c r="A102" s="1" t="s">
        <v>13</v>
      </c>
      <c r="B102" s="1" t="s">
        <v>17</v>
      </c>
      <c r="C102" s="1" t="s">
        <v>25</v>
      </c>
      <c r="D102" s="3">
        <v>465.71428571428578</v>
      </c>
      <c r="E102" s="3">
        <v>16.239623976279631</v>
      </c>
      <c r="F102" s="3">
        <v>15.359660055476732</v>
      </c>
      <c r="G102" s="3">
        <v>16.832181973750473</v>
      </c>
      <c r="H102" s="23">
        <v>13.823514833570217</v>
      </c>
    </row>
    <row r="103" spans="1:8" x14ac:dyDescent="0.2">
      <c r="A103" s="1" t="s">
        <v>13</v>
      </c>
      <c r="B103" s="1" t="s">
        <v>17</v>
      </c>
      <c r="C103" s="1" t="s">
        <v>25</v>
      </c>
      <c r="D103" s="3">
        <v>170</v>
      </c>
      <c r="E103" s="3">
        <v>17.039710580255239</v>
      </c>
      <c r="F103" s="3">
        <v>16.174163704043561</v>
      </c>
      <c r="G103" s="3">
        <v>16.858975079391328</v>
      </c>
      <c r="H103" s="23">
        <v>16.270257373477286</v>
      </c>
    </row>
    <row r="104" spans="1:8" x14ac:dyDescent="0.2">
      <c r="A104" s="1" t="s">
        <v>13</v>
      </c>
      <c r="B104" s="1" t="s">
        <v>18</v>
      </c>
      <c r="C104" s="1" t="s">
        <v>25</v>
      </c>
      <c r="D104" s="3">
        <v>144.28571428571428</v>
      </c>
      <c r="E104" s="3">
        <v>5.4711633534463422</v>
      </c>
      <c r="F104" s="3">
        <v>4.3474281196431814</v>
      </c>
      <c r="G104" s="3">
        <v>5.9252530957121587</v>
      </c>
      <c r="H104" s="7">
        <v>6.8978988237692249</v>
      </c>
    </row>
    <row r="105" spans="1:8" x14ac:dyDescent="0.2">
      <c r="A105" s="1" t="s">
        <v>13</v>
      </c>
      <c r="B105" s="1" t="s">
        <v>18</v>
      </c>
      <c r="C105" s="1" t="s">
        <v>25</v>
      </c>
      <c r="D105" s="3">
        <v>61.428571428571423</v>
      </c>
      <c r="E105" s="3">
        <v>5.0198593916491729</v>
      </c>
      <c r="F105" s="3">
        <v>4.378043262735849</v>
      </c>
      <c r="G105" s="3">
        <v>5.5738133591596428</v>
      </c>
      <c r="H105" s="7">
        <v>5.5313356279230446</v>
      </c>
    </row>
    <row r="106" spans="1:8" x14ac:dyDescent="0.2">
      <c r="A106" s="1" t="s">
        <v>13</v>
      </c>
      <c r="B106" s="1" t="s">
        <v>18</v>
      </c>
      <c r="C106" s="1" t="s">
        <v>25</v>
      </c>
      <c r="D106" s="3">
        <v>149.28571428571428</v>
      </c>
      <c r="E106" s="3">
        <v>4.4697424064655902</v>
      </c>
      <c r="F106" s="3">
        <v>4.6471580728642277</v>
      </c>
      <c r="G106" s="3">
        <v>5.2395834202154212</v>
      </c>
      <c r="H106" s="7">
        <v>6.5603808280499747</v>
      </c>
    </row>
    <row r="107" spans="1:8" x14ac:dyDescent="0.2">
      <c r="A107" s="1" t="s">
        <v>13</v>
      </c>
      <c r="B107" s="1" t="s">
        <v>19</v>
      </c>
      <c r="C107" s="1" t="s">
        <v>25</v>
      </c>
      <c r="D107" s="3">
        <v>21.428571428571427</v>
      </c>
      <c r="E107" s="3">
        <v>4.2990988790299536</v>
      </c>
      <c r="F107" s="3">
        <v>3.5847558886348443</v>
      </c>
      <c r="G107" s="3">
        <v>6.7623381510884579</v>
      </c>
      <c r="H107" s="7">
        <v>4.7455529564822569</v>
      </c>
    </row>
    <row r="108" spans="1:8" x14ac:dyDescent="0.2">
      <c r="A108" s="1" t="s">
        <v>13</v>
      </c>
      <c r="B108" s="1" t="s">
        <v>19</v>
      </c>
      <c r="C108" s="1" t="s">
        <v>25</v>
      </c>
      <c r="D108" s="3">
        <v>39.285714285714292</v>
      </c>
      <c r="E108" s="3">
        <v>4.2280925596622811</v>
      </c>
      <c r="F108" s="3">
        <v>3.2624455392130156</v>
      </c>
      <c r="G108" s="3">
        <v>6.3013321632183947</v>
      </c>
      <c r="H108" s="7">
        <v>7.0871583199288342</v>
      </c>
    </row>
    <row r="109" spans="1:8" x14ac:dyDescent="0.2">
      <c r="A109" s="1" t="s">
        <v>13</v>
      </c>
      <c r="B109" s="1" t="s">
        <v>19</v>
      </c>
      <c r="C109" s="1" t="s">
        <v>25</v>
      </c>
      <c r="D109" s="3">
        <v>119.28571428571431</v>
      </c>
      <c r="E109" s="3">
        <v>5.0609805131785013</v>
      </c>
      <c r="F109" s="3">
        <v>4.2846846172851869</v>
      </c>
      <c r="G109" s="3">
        <v>6.7914648899233105</v>
      </c>
      <c r="H109" s="7" t="s">
        <v>32</v>
      </c>
    </row>
    <row r="110" spans="1:8" x14ac:dyDescent="0.2">
      <c r="A110" s="1" t="s">
        <v>13</v>
      </c>
      <c r="B110" s="1" t="s">
        <v>20</v>
      </c>
      <c r="C110" s="1" t="s">
        <v>25</v>
      </c>
      <c r="D110" s="3">
        <v>42.857142857142854</v>
      </c>
      <c r="E110" s="3">
        <v>9.0099397747970897</v>
      </c>
      <c r="F110" s="3">
        <v>7.4974197617439629</v>
      </c>
      <c r="G110" s="3">
        <v>8.9332643420629605</v>
      </c>
      <c r="H110" s="7">
        <v>7.7851146061746723</v>
      </c>
    </row>
    <row r="111" spans="1:8" x14ac:dyDescent="0.2">
      <c r="A111" s="1" t="s">
        <v>13</v>
      </c>
      <c r="B111" s="1" t="s">
        <v>20</v>
      </c>
      <c r="C111" s="1" t="s">
        <v>25</v>
      </c>
      <c r="D111" s="3">
        <v>36.428571428571431</v>
      </c>
      <c r="E111" s="3">
        <v>10.625355293520522</v>
      </c>
      <c r="F111" s="3">
        <v>7.4576102330729022</v>
      </c>
      <c r="G111" s="3">
        <v>9.0750462050858083</v>
      </c>
      <c r="H111" s="7">
        <v>9.7256239039124672</v>
      </c>
    </row>
    <row r="112" spans="1:8" x14ac:dyDescent="0.2">
      <c r="A112" s="1" t="s">
        <v>13</v>
      </c>
      <c r="B112" s="1" t="s">
        <v>20</v>
      </c>
      <c r="C112" s="1" t="s">
        <v>25</v>
      </c>
      <c r="D112" s="3">
        <v>29.285714285714288</v>
      </c>
      <c r="E112" s="3">
        <v>9.0800934400368369</v>
      </c>
      <c r="F112" s="3">
        <v>7.9210359252142926</v>
      </c>
      <c r="G112" s="3">
        <v>9.052162460332724</v>
      </c>
      <c r="H112" s="7" t="s">
        <v>32</v>
      </c>
    </row>
    <row r="113" spans="1:8" x14ac:dyDescent="0.2">
      <c r="A113" s="1" t="s">
        <v>13</v>
      </c>
      <c r="B113" s="1" t="s">
        <v>21</v>
      </c>
      <c r="C113" s="1" t="s">
        <v>25</v>
      </c>
      <c r="D113" s="3">
        <v>176.42857142857142</v>
      </c>
      <c r="E113" s="3">
        <v>9.0791119342984388</v>
      </c>
      <c r="F113" s="3">
        <v>9.6741514144071559</v>
      </c>
      <c r="G113" s="3">
        <v>9.8376647337760392</v>
      </c>
      <c r="H113" s="7">
        <v>13.232651167657417</v>
      </c>
    </row>
    <row r="114" spans="1:8" x14ac:dyDescent="0.2">
      <c r="A114" s="1" t="s">
        <v>13</v>
      </c>
      <c r="B114" s="1" t="s">
        <v>21</v>
      </c>
      <c r="C114" s="1" t="s">
        <v>25</v>
      </c>
      <c r="D114" s="3">
        <v>140</v>
      </c>
      <c r="E114" s="3">
        <v>8.828268505269353</v>
      </c>
      <c r="F114" s="3">
        <v>10.488149270854711</v>
      </c>
      <c r="G114" s="3">
        <v>9.7267367562193083</v>
      </c>
      <c r="H114" s="7">
        <v>12.213542402480391</v>
      </c>
    </row>
    <row r="115" spans="1:8" x14ac:dyDescent="0.2">
      <c r="A115" s="1" t="s">
        <v>13</v>
      </c>
      <c r="B115" s="1" t="s">
        <v>21</v>
      </c>
      <c r="C115" s="1" t="s">
        <v>25</v>
      </c>
      <c r="D115" s="3">
        <v>393.57142857142861</v>
      </c>
      <c r="E115" s="3">
        <v>8.9536902197838959</v>
      </c>
      <c r="F115" s="3">
        <v>10.081150342630934</v>
      </c>
      <c r="G115" s="3" t="s">
        <v>31</v>
      </c>
      <c r="H115" s="7" t="s">
        <v>32</v>
      </c>
    </row>
    <row r="116" spans="1:8" x14ac:dyDescent="0.2">
      <c r="A116" s="1" t="s">
        <v>13</v>
      </c>
      <c r="B116" s="1" t="s">
        <v>22</v>
      </c>
      <c r="C116" s="1" t="s">
        <v>25</v>
      </c>
      <c r="D116" s="3">
        <v>24.285714285714288</v>
      </c>
      <c r="E116" s="3">
        <v>3.0680887951028719</v>
      </c>
      <c r="F116" s="3">
        <v>3.8163691141912253</v>
      </c>
      <c r="G116" s="3" t="s">
        <v>31</v>
      </c>
      <c r="H116" s="7">
        <v>4.3677559737982339</v>
      </c>
    </row>
    <row r="117" spans="1:8" x14ac:dyDescent="0.2">
      <c r="A117" s="1" t="s">
        <v>13</v>
      </c>
      <c r="B117" s="1" t="s">
        <v>22</v>
      </c>
      <c r="C117" s="1" t="s">
        <v>25</v>
      </c>
      <c r="D117" s="3">
        <v>30.714285714285712</v>
      </c>
      <c r="E117" s="3">
        <v>3.6532544779772822</v>
      </c>
      <c r="F117" s="3">
        <v>3.8817229863465044</v>
      </c>
      <c r="G117" s="3" t="s">
        <v>31</v>
      </c>
      <c r="H117" s="7">
        <v>5.140671331242392</v>
      </c>
    </row>
    <row r="118" spans="1:8" x14ac:dyDescent="0.2">
      <c r="A118" s="1" t="s">
        <v>13</v>
      </c>
      <c r="B118" s="1" t="s">
        <v>22</v>
      </c>
      <c r="C118" s="1" t="s">
        <v>25</v>
      </c>
      <c r="D118" s="3">
        <v>11.428571428571429</v>
      </c>
      <c r="E118" s="3">
        <v>4.2006479419608782</v>
      </c>
      <c r="F118" s="3">
        <v>3.3440898984515135</v>
      </c>
      <c r="G118" s="3" t="s">
        <v>31</v>
      </c>
      <c r="H118" s="7" t="s">
        <v>32</v>
      </c>
    </row>
    <row r="119" spans="1:8" x14ac:dyDescent="0.2">
      <c r="A119" s="1" t="s">
        <v>13</v>
      </c>
      <c r="B119" s="1" t="s">
        <v>23</v>
      </c>
      <c r="C119" s="1" t="s">
        <v>25</v>
      </c>
      <c r="D119" s="3">
        <v>87.142857142857139</v>
      </c>
      <c r="E119" s="3">
        <v>4.3273649562416967</v>
      </c>
      <c r="F119" s="3">
        <v>3.7526047122153834</v>
      </c>
      <c r="G119" s="3">
        <v>5.691790784417309</v>
      </c>
      <c r="H119" s="7">
        <v>5.3762746412823761</v>
      </c>
    </row>
    <row r="120" spans="1:8" x14ac:dyDescent="0.2">
      <c r="A120" s="1" t="s">
        <v>13</v>
      </c>
      <c r="B120" s="1" t="s">
        <v>23</v>
      </c>
      <c r="C120" s="1" t="s">
        <v>25</v>
      </c>
      <c r="D120" s="3">
        <v>40.714285714285722</v>
      </c>
      <c r="E120" s="3">
        <v>3.3445051677267612</v>
      </c>
      <c r="F120" s="3">
        <v>3.276158780950853</v>
      </c>
      <c r="G120" s="3">
        <v>5.7746439902158615</v>
      </c>
      <c r="H120" s="7">
        <v>3.7206201173685209</v>
      </c>
    </row>
    <row r="121" spans="1:8" x14ac:dyDescent="0.2">
      <c r="A121" s="1" t="s">
        <v>13</v>
      </c>
      <c r="B121" s="1" t="s">
        <v>23</v>
      </c>
      <c r="C121" s="1" t="s">
        <v>25</v>
      </c>
      <c r="D121" s="3">
        <v>73.571428571428569</v>
      </c>
      <c r="E121" s="3">
        <v>3.835935061984229</v>
      </c>
      <c r="F121" s="3">
        <v>3.5143817465831182</v>
      </c>
      <c r="G121" s="3">
        <v>5.8221216575817394</v>
      </c>
      <c r="H121" s="7">
        <v>4.5038548040969468</v>
      </c>
    </row>
    <row r="122" spans="1:8" x14ac:dyDescent="0.2">
      <c r="A122" s="1" t="s">
        <v>13</v>
      </c>
      <c r="B122" s="1" t="s">
        <v>24</v>
      </c>
      <c r="C122" s="1" t="s">
        <v>25</v>
      </c>
      <c r="D122" s="3">
        <v>27.857142857142858</v>
      </c>
      <c r="E122" s="3">
        <v>5.2714640070407217</v>
      </c>
      <c r="F122" s="3">
        <v>5.3722646578454984</v>
      </c>
      <c r="G122" s="3">
        <v>5.4942950756598412</v>
      </c>
      <c r="H122" s="7">
        <v>5.7669259958555115</v>
      </c>
    </row>
    <row r="123" spans="1:8" x14ac:dyDescent="0.2">
      <c r="A123" s="1" t="s">
        <v>13</v>
      </c>
      <c r="B123" s="1" t="s">
        <v>24</v>
      </c>
      <c r="C123" s="1" t="s">
        <v>25</v>
      </c>
      <c r="D123" s="3">
        <v>23.571428571428573</v>
      </c>
      <c r="E123" s="3">
        <v>5.5883539378108793</v>
      </c>
      <c r="F123" s="3">
        <v>4.8662138436741103</v>
      </c>
      <c r="G123" s="3">
        <v>5.5563024234332152</v>
      </c>
      <c r="H123" s="7">
        <v>5.529736685929362</v>
      </c>
    </row>
    <row r="124" spans="1:8" x14ac:dyDescent="0.2">
      <c r="A124" s="1" t="s">
        <v>13</v>
      </c>
      <c r="B124" s="1" t="s">
        <v>24</v>
      </c>
      <c r="C124" s="1" t="s">
        <v>25</v>
      </c>
      <c r="D124" s="3">
        <v>57.142857142857146</v>
      </c>
      <c r="E124" s="3">
        <v>6.5118154396874965</v>
      </c>
      <c r="F124" s="3">
        <v>5.0483402729717186</v>
      </c>
      <c r="G124" s="3">
        <v>5.3932253577131082</v>
      </c>
      <c r="H124" s="7" t="s">
        <v>32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isochem</dc:creator>
  <cp:lastModifiedBy>Wei Wong</cp:lastModifiedBy>
  <dcterms:created xsi:type="dcterms:W3CDTF">2018-11-18T21:45:24Z</dcterms:created>
  <dcterms:modified xsi:type="dcterms:W3CDTF">2018-11-19T21:31:02Z</dcterms:modified>
</cp:coreProperties>
</file>