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onash.edu\home\User004\rdeo0001\Desktop\"/>
    </mc:Choice>
  </mc:AlternateContent>
  <xr:revisionPtr revIDLastSave="0" documentId="13_ncr:1_{747C563E-61D2-4E8E-84F3-1E019570D9B6}" xr6:coauthVersionLast="36" xr6:coauthVersionMax="36" xr10:uidLastSave="{00000000-0000-0000-0000-000000000000}"/>
  <bookViews>
    <workbookView xWindow="0" yWindow="0" windowWidth="19200" windowHeight="6930" xr2:uid="{084259FD-2ECB-488B-A2C7-6C5C2B9838FF}"/>
  </bookViews>
  <sheets>
    <sheet name="Sheet1" sheetId="1" r:id="rId1"/>
    <sheet name="References Tpref" sheetId="2" r:id="rId2"/>
    <sheet name="References CTmax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1" l="1"/>
  <c r="D64" i="1"/>
</calcChain>
</file>

<file path=xl/sharedStrings.xml><?xml version="1.0" encoding="utf-8"?>
<sst xmlns="http://schemas.openxmlformats.org/spreadsheetml/2006/main" count="732" uniqueCount="391">
  <si>
    <t>Acontias_meleagris</t>
  </si>
  <si>
    <t>Species</t>
  </si>
  <si>
    <t>Tpref</t>
  </si>
  <si>
    <t>CTmax</t>
  </si>
  <si>
    <t>Latitude</t>
  </si>
  <si>
    <t>Longitude</t>
  </si>
  <si>
    <t>activity time</t>
  </si>
  <si>
    <t>Alopoglossus_angulatus</t>
  </si>
  <si>
    <t>Ameiva_ameiva</t>
  </si>
  <si>
    <t>Anolis_barbouri</t>
  </si>
  <si>
    <t>Anolis_carolinensis</t>
  </si>
  <si>
    <t>Anolis_cooki</t>
  </si>
  <si>
    <t>Anolis_cristatellus</t>
  </si>
  <si>
    <t>Anolis_cybotes</t>
  </si>
  <si>
    <t>Anolis_distichus</t>
  </si>
  <si>
    <t>Anolis_gundlachi</t>
  </si>
  <si>
    <t>Anolis_sagrei</t>
  </si>
  <si>
    <t>Anolis_stratulus</t>
  </si>
  <si>
    <t>Arthrosaura_kockii</t>
  </si>
  <si>
    <t>Arthrosaura_reticulata</t>
  </si>
  <si>
    <t>Aspidoscelis_sexlineata</t>
  </si>
  <si>
    <t>Aspronema_dorsivittatum</t>
  </si>
  <si>
    <t>Caparaonia_itaiquara</t>
  </si>
  <si>
    <t>Chamaeleo_dilepis</t>
  </si>
  <si>
    <t>Chatogekko_amazonicus</t>
  </si>
  <si>
    <t>Coleonyx_brevis</t>
  </si>
  <si>
    <t>Colobodactylus_dalcyanus</t>
  </si>
  <si>
    <t>Copeoglossum_nigropunctatum</t>
  </si>
  <si>
    <t>Cordylus_cordylus</t>
  </si>
  <si>
    <t>Cordylus_niger</t>
  </si>
  <si>
    <t>Cordylus_oelofseni</t>
  </si>
  <si>
    <t>Ctenophorus_nuchalis</t>
  </si>
  <si>
    <t>Ctenophorus_reticulatus</t>
  </si>
  <si>
    <t>Ctenotus_regius</t>
  </si>
  <si>
    <t>Ctenotus_taeniolatus</t>
  </si>
  <si>
    <t>Ctenotus_uber</t>
  </si>
  <si>
    <t>Dipsosaurus_dorsalis</t>
  </si>
  <si>
    <t>Egernia_striolata</t>
  </si>
  <si>
    <t>Elgaria_multicarinata</t>
  </si>
  <si>
    <t>Eremias_argus</t>
  </si>
  <si>
    <t>Eremias_brenchleyi</t>
  </si>
  <si>
    <t>Eremiascincus_fasciolatus</t>
  </si>
  <si>
    <t>Eremiascincus_richardsonii</t>
  </si>
  <si>
    <t>Gonatodes_humeralis</t>
  </si>
  <si>
    <t>Hemidactylus_mabouia</t>
  </si>
  <si>
    <t>Kentropyx_calcarata</t>
  </si>
  <si>
    <t>Lepidophyma_flavimaculatum</t>
  </si>
  <si>
    <t>Lepidophyma_gaigeae</t>
  </si>
  <si>
    <t>Lepidophyma_smithii</t>
  </si>
  <si>
    <t>Lepidophyma_sylvaticum</t>
  </si>
  <si>
    <t>Lepidophyma_tuxtlae</t>
  </si>
  <si>
    <t>Liolaemus_albiceps</t>
  </si>
  <si>
    <t>Liolaemus_irregularis</t>
  </si>
  <si>
    <t>Liopholis_whitii</t>
  </si>
  <si>
    <t>Loxopholis_osvaldoi</t>
  </si>
  <si>
    <t>Loxopholis_percarinatum</t>
  </si>
  <si>
    <t>Phrynocephalus_vlangalii</t>
  </si>
  <si>
    <t>Phrynosoma_cornutum</t>
  </si>
  <si>
    <t>Phymaturus_patagonicus</t>
  </si>
  <si>
    <t>Phymaturus_zapalensis</t>
  </si>
  <si>
    <t>Platysaurus_intermedius</t>
  </si>
  <si>
    <t>Plestiodon_elegans</t>
  </si>
  <si>
    <t>Plica_plica</t>
  </si>
  <si>
    <t>Plica_umbra</t>
  </si>
  <si>
    <t>Podarcis_hispanicus</t>
  </si>
  <si>
    <t>Podarcis_siculus</t>
  </si>
  <si>
    <t>Podarcis_tiliguerta</t>
  </si>
  <si>
    <t>Sauromalus_ater</t>
  </si>
  <si>
    <t>Sceloporus_graciosus</t>
  </si>
  <si>
    <t>Sceloporus_grammicus</t>
  </si>
  <si>
    <t>Sceloporus_occidentalis</t>
  </si>
  <si>
    <t>Sceloporus_torquatus</t>
  </si>
  <si>
    <t>Sceloporus_undulatus</t>
  </si>
  <si>
    <t>Scelotes_gronovii</t>
  </si>
  <si>
    <t>Sphenomorphus_indicus</t>
  </si>
  <si>
    <t>Takydromus_septentrionalis</t>
  </si>
  <si>
    <t>Takydromus_sexlineatus</t>
  </si>
  <si>
    <t>Tarentola_boettgeri</t>
  </si>
  <si>
    <t>Thecadactylus_rapicauda</t>
  </si>
  <si>
    <t>Tiliqua_rugosa</t>
  </si>
  <si>
    <t>Tiliqua_scincoides</t>
  </si>
  <si>
    <t>Trachylepis_striata</t>
  </si>
  <si>
    <t>Trioceros_bitaeniatus</t>
  </si>
  <si>
    <t>Trioceros_ellioti</t>
  </si>
  <si>
    <t>Trioceros_hoehnelii</t>
  </si>
  <si>
    <t>Trioceros_jacksonii</t>
  </si>
  <si>
    <t>Trioceros_schubotzi</t>
  </si>
  <si>
    <t>Uma_inornata</t>
  </si>
  <si>
    <t>Uranoscodon_superciliosus</t>
  </si>
  <si>
    <t>Urosaurus_ornatus</t>
  </si>
  <si>
    <t>Uta_stansburiana</t>
  </si>
  <si>
    <t>Varanus_gouldii</t>
  </si>
  <si>
    <t>Xantusia_henshawi</t>
  </si>
  <si>
    <t>Xantusia_riversiana</t>
  </si>
  <si>
    <t>Zootoca_vivipara</t>
  </si>
  <si>
    <t>Cathemeral</t>
  </si>
  <si>
    <t>Withers, 1981</t>
  </si>
  <si>
    <t>Altitude</t>
  </si>
  <si>
    <t>Body Mass (g)</t>
  </si>
  <si>
    <t>Diela-Viegas et al. 2018</t>
  </si>
  <si>
    <t>Diurnal</t>
  </si>
  <si>
    <t>Autumn &amp; Losos, 1997</t>
  </si>
  <si>
    <t>vanBerkum, 1988</t>
  </si>
  <si>
    <t>Gunderson et al. 2018</t>
  </si>
  <si>
    <t>Hertz &amp; Huey, 1981</t>
  </si>
  <si>
    <t>Corn, 1971</t>
  </si>
  <si>
    <t>Huey &amp; Webster, 1976</t>
  </si>
  <si>
    <t>Heatwole et al. 1969</t>
  </si>
  <si>
    <t>Paulissen, 1988</t>
  </si>
  <si>
    <t>Strangas et al. 2019</t>
  </si>
  <si>
    <t>Bennett, 2004</t>
  </si>
  <si>
    <t>Nocturnal</t>
  </si>
  <si>
    <t>Huey et al. 1989a</t>
  </si>
  <si>
    <t>Clusella-Trullas et al. 2009</t>
  </si>
  <si>
    <t>Heatwole, 1970</t>
  </si>
  <si>
    <t>Warburg, 1965</t>
  </si>
  <si>
    <t>Bennett &amp; John-Alder, 1986</t>
  </si>
  <si>
    <t>Cowles &amp; Bogert, 1944</t>
  </si>
  <si>
    <t>Cunningham, 1966</t>
  </si>
  <si>
    <t>Luo et al. 2006</t>
  </si>
  <si>
    <t>Xu &amp; Ji, 2006</t>
  </si>
  <si>
    <t>Arenas-Moreno et al. 2018</t>
  </si>
  <si>
    <t>Cruz et al. 2005</t>
  </si>
  <si>
    <t>Sennior et al. 2019</t>
  </si>
  <si>
    <t>Wu et al. 2018</t>
  </si>
  <si>
    <t>Prieto &amp; Whitford_1971</t>
  </si>
  <si>
    <t>Ibarguengoytia, 2005</t>
  </si>
  <si>
    <t>Cruz et al. 2009</t>
  </si>
  <si>
    <t>Lailvaux et al. 2003</t>
  </si>
  <si>
    <t>Du et al. 2000</t>
  </si>
  <si>
    <t>Castilla &amp; Bauwens, 1991</t>
  </si>
  <si>
    <t>Liwanag et al. 2018</t>
  </si>
  <si>
    <t>Vandamme et al. 1989</t>
  </si>
  <si>
    <t>Mueller, 1969</t>
  </si>
  <si>
    <t>Lemos-Espinal &amp; Ballinger, 1995</t>
  </si>
  <si>
    <t>Dominguez-Guerrero et al. 2019</t>
  </si>
  <si>
    <t>Angilletta et al. 2002</t>
  </si>
  <si>
    <t>Xiang et al. 1997</t>
  </si>
  <si>
    <t>Yang et al. 2008</t>
  </si>
  <si>
    <t>Zhang &amp; Ji, 2004</t>
  </si>
  <si>
    <t>Brown, 1996</t>
  </si>
  <si>
    <t>Heatwole et al. 1973</t>
  </si>
  <si>
    <t>Stebbins, 1961</t>
  </si>
  <si>
    <t>Gilbert &amp; Miles, 2019</t>
  </si>
  <si>
    <t>Waldschmidt &amp; Tracy_1983</t>
  </si>
  <si>
    <t>Mautz &amp; Case, 1974</t>
  </si>
  <si>
    <t>Mautz et al. 1992</t>
  </si>
  <si>
    <t>Gvozdik &amp; Castilla, 2001</t>
  </si>
  <si>
    <t>Reference.CTmax</t>
  </si>
  <si>
    <t>Diele-Viegas et al. 2018</t>
  </si>
  <si>
    <t>Autumn &amp; Losos 1997</t>
  </si>
  <si>
    <t>Licht, 1968</t>
  </si>
  <si>
    <t>Huey &amp; Webster 1976</t>
  </si>
  <si>
    <t>Munoz &amp; Losos, 2018</t>
  </si>
  <si>
    <t>Heatwole et al. 1970</t>
  </si>
  <si>
    <t>Paulissen  1988</t>
  </si>
  <si>
    <t>Strangas et al. 2018</t>
  </si>
  <si>
    <t>Bennett 2004</t>
  </si>
  <si>
    <t>Dial &amp; Grismer, 1992</t>
  </si>
  <si>
    <t>Clusella Trullas et al. 2007</t>
  </si>
  <si>
    <t>Licht et al. 1966</t>
  </si>
  <si>
    <t>Bennett &amp; John-Alder 1986</t>
  </si>
  <si>
    <t>Licht, 1964</t>
  </si>
  <si>
    <t>Brattstrom 1965</t>
  </si>
  <si>
    <t>Luo et al 2006</t>
  </si>
  <si>
    <t>Xu et al 2006</t>
  </si>
  <si>
    <t>Huey et al 1989</t>
  </si>
  <si>
    <t>Valdecantos et al. 2013</t>
  </si>
  <si>
    <t>Prieto &amp; Whitford1971</t>
  </si>
  <si>
    <t>Ibarguengoytia 2005</t>
  </si>
  <si>
    <t>Duran et al. 2018</t>
  </si>
  <si>
    <t>Lailvaux et al 2003</t>
  </si>
  <si>
    <t>Du et al 2000</t>
  </si>
  <si>
    <t>Castilla &amp; Bauwens 1991</t>
  </si>
  <si>
    <t>Innocenti et al 1993</t>
  </si>
  <si>
    <t>Van Damme et al 1989</t>
  </si>
  <si>
    <t>Case 1976</t>
  </si>
  <si>
    <t>Mueller 1969</t>
  </si>
  <si>
    <t>Vega-Perez et al. 2019</t>
  </si>
  <si>
    <t>McGinnis 1966.</t>
  </si>
  <si>
    <t>Guerrero et al. 2019</t>
  </si>
  <si>
    <t>Crowley 1987</t>
  </si>
  <si>
    <t>Withers 1981</t>
  </si>
  <si>
    <t>Ji et al 1996</t>
  </si>
  <si>
    <t>Zhang &amp; Ji 2004</t>
  </si>
  <si>
    <t>Brown 1996</t>
  </si>
  <si>
    <t>Heatwole et al 1969</t>
  </si>
  <si>
    <t>Patterson 1991</t>
  </si>
  <si>
    <t>Licht 1965</t>
  </si>
  <si>
    <t>Gilbert &amp; Miles, 2017</t>
  </si>
  <si>
    <t>Sartorius et al. 2002</t>
  </si>
  <si>
    <t>Christian &amp; Weavers 1996</t>
  </si>
  <si>
    <t>Mautz &amp; Case 1974</t>
  </si>
  <si>
    <t>Mautz et al 1992</t>
  </si>
  <si>
    <t>Gvozdik 2002</t>
  </si>
  <si>
    <t>Reference.Tpref</t>
  </si>
  <si>
    <t>Substrate</t>
  </si>
  <si>
    <t>Fossorial</t>
  </si>
  <si>
    <t>Terrestrial</t>
  </si>
  <si>
    <t>Arboreal</t>
  </si>
  <si>
    <t>Arboreal&amp;Saxicolous</t>
  </si>
  <si>
    <t>Arboreal&amp;Terrestrial</t>
  </si>
  <si>
    <t>Semi_aquatic</t>
  </si>
  <si>
    <t>Cryptic</t>
  </si>
  <si>
    <t>Saxicoulous</t>
  </si>
  <si>
    <t>Saxicolous&amp;Terrestrial</t>
  </si>
  <si>
    <t>Fossorial&amp;Terrestrial</t>
  </si>
  <si>
    <t>Arboreal&amp;Saxicolous&amp;Terrestrial</t>
  </si>
  <si>
    <t>Saxicolous</t>
  </si>
  <si>
    <t>Semi_Aquatic</t>
  </si>
  <si>
    <t>Hemidactylus_frenatus</t>
  </si>
  <si>
    <t>Biome</t>
  </si>
  <si>
    <t>Mediterranean Forests, Woodlands &amp; Scrub</t>
  </si>
  <si>
    <t>Tropical &amp; Subtropical Moist Broadleaf Forests</t>
  </si>
  <si>
    <t>Tropical &amp; Subtropical Dry Broadleaf Forests</t>
  </si>
  <si>
    <t>Temperate Broadleaf &amp; Mixed Forests</t>
  </si>
  <si>
    <t>Temperate Grasslands, Savannas &amp; Shrublands</t>
  </si>
  <si>
    <t>Tropical &amp; Subtropical Grasslands, Savannas &amp; Shrublands</t>
  </si>
  <si>
    <t>Deserts &amp; Xeric Shrublands</t>
  </si>
  <si>
    <t>Tropical &amp; Subtropical Coniferous Forests</t>
  </si>
  <si>
    <t>Montane Grasslands &amp; Shrublands</t>
  </si>
  <si>
    <t>Temperate Conifer Forests</t>
  </si>
  <si>
    <t xml:space="preserve"> P., Dawson, W.R., Shoemaker, V.H. &amp; Main, A.R. 1966. Copeia 1, 97-110</t>
  </si>
  <si>
    <t>Aguado, S., &amp; Braña, F. (2014). Thermoregulation in a cold-adapted species (Cyren’s Rock Lizard, Iberolacerta cyreni): influence of thermal environment and associated costs. Canadian journal of zoology, 92(11), 955-964.</t>
  </si>
  <si>
    <t>Alés, R. G., Acosta, J. C., &amp; Laspiur, A. (2017). Thermal biology in two syntopic lizards, Phymaturus extrilidus and Liolaemus parvus, in the Puna region of Argentina. Journal of thermal biology, 68, 73-82.</t>
  </si>
  <si>
    <t>Allen, K. E., &amp; Powell, R. (2014). Thermal biology and microhabitat use in Puerto Rican eyespot geckos (Sphaerodactylus macrolepis macrolepis). Herpetological Conservation and Biology, 9(3), 590-600.</t>
  </si>
  <si>
    <t>Andrango, M. B., Sette, C., &amp; Torres-Carvajal, O. (2016). Short-term predicted extinction of Andean populations of the lizard Stenocercus guentheri (Iguanidae: Tropidurinae). Journal of thermal biology, 62, 30-36.</t>
  </si>
  <si>
    <t>Andrews &amp; Kenney, 1990. Diel patterns of activity and of selected ambient temperature of the sand-swimming lizard</t>
  </si>
  <si>
    <t>Andrews, R. M. (1994). Activity and thermal biology of the sand-swimming skink Neoseps reynoldsi: diel and seasonal patterns. Copeia, 91-99.</t>
  </si>
  <si>
    <t>Andrews, R. M., Méndez-de la Cruz, F. R., Cruz, M. V. S., &amp; Rodríguez-Romero, F. (1999). Field and selected body temperatures of the lizards Sceloporus aeneus and Sceloporus bicanthalis. Journal of Herpetology, 93-100.</t>
  </si>
  <si>
    <t>Angilletta Jr, M. J., Montgomery, L. G., &amp; Werner, Y. L. (1999). Temperature preference in geckos: diel variation in juveniles and adults. Herpetologica, 212-222.</t>
  </si>
  <si>
    <t>Arenas-Moreno, D. M., Santos-Bibiano, R., Muñoz-Nolasco, F. J., Charruau, P., &amp; Méndez-de la Cruz, F. R. (2018). Thermal ecology and activity patterns of six species of tropical night lizards (Squamata: Xantusiidae: Lepidophyma) from Mexico. Journal of thermal biology, 75, 97-105.</t>
  </si>
  <si>
    <t>Autumn, K., &amp; Losos, J. B. (1997). Notes on jumping ability and thermal biology of the enigmatic anole Chamaelinorops barbouri. journal of Herpetology, 31(3), 442-444.</t>
  </si>
  <si>
    <t>Bauwens, D., Garland Jr, T., Castilla, A. M., &amp; Van Damme, R. (1995). Evolution of sprint speed in lacertid lizards: morphological, physiological, and behavioral covariation. Evolution, 49(5), 848-863.</t>
  </si>
  <si>
    <t>Bennett, A. F. (1972). The effect of activity on oxygen consumption, oxygen debt, and heart rate in the lizardsVaranus gouldii andSauromalus hispidus. Journal of Comparative Physiology, 79(3), 259-280.</t>
  </si>
  <si>
    <t>Bennett, A. F. (2004, December). Thermoregulation in African chameleons. In International Congress Series (Vol. 1275, pp. 234-241). Elsevier.</t>
  </si>
  <si>
    <t>Bennett, A. F., &amp; John-Alder, H. (1986). Thermal relations of some Australian skinks (Sauria: Scincidae). Copeia, 57-64.</t>
  </si>
  <si>
    <t>Bonino, M. F., Azócar, D. L. M., Tulli, M. J., Abdala, C. S., Perotti, M. G., &amp; Cruz, F. B. (2011). Running in cold weather: morphology, thermal biology, and performance in the southernmost lizard clade in the world (Liolaemus lineomaculatus section: Liolaemini: Iguania). Journal of Experimental Zoology Part A: Ecological Genetics and Physiology, 315(8), 495-503.</t>
  </si>
  <si>
    <t>Bouazza, A., Slimani, T., El Mouden, H., Blouin‐Demers, G., &amp; Lourdais, O. (2016). Thermal constraints and the influence of reproduction on thermoregulation in a high‐altitude gecko (Quedenfeldtia trachyblepharus). Journal of Zoology, 300(1), 36-44.</t>
  </si>
  <si>
    <t>Bowker, R. G., &amp; Johnson, O. W. (1980). Thermoregulatory precision in three species of whiptail lizards (Lacertilia: Teiidae). Physiological Zoology, 53(2), 176-185.</t>
  </si>
  <si>
    <t>Brattstrom, B. H. (1965). Body temperatures of reptiles. American Midland Naturalist, 376-422.</t>
  </si>
  <si>
    <t>Brown, R. P. (1996). Thermal biology of the gecko Tarentola boettgeri: comparisons among populations from different elevations within Gran Canaria. Herpetologica, 396-405</t>
  </si>
  <si>
    <t>Cabezas-Cartes, F., Fernández, J. B., Duran, F., &amp; Kubisch, E. L. (2019). Potential benefits from global warming to the thermal biology and locomotor performance of an endangered Patagonian lizard. PeerJ, 7, e7437.</t>
  </si>
  <si>
    <t>Campbell, J. D. (1985). The influence of metabolic cost upon the level and precision of behavioral thermoregulation in an eurythermic lizard. Comparative biochemistry and physiology. A, Comparative physiology, 81(3), 597-601.</t>
  </si>
  <si>
    <t>Carneiro, D., Garcia-Munoz, E., Zagar, A., Pafilis, P., &amp; Carretero, M. A. (2017). Is ecophysiology congruent with the present-day relictual distribution of a lizard group? Evidence from preferred temperatures and water loss rates. Herpetological Journal, 27(1), 47-56.</t>
  </si>
  <si>
    <t>Carothers, J. H., Fox, S. F., Marquet, P. A., &amp; Jaksic, F. M. (1997). Thermal characteristics of ten Andean lizards of the genus Liolaemus in central Chile. Revista Chilena de Historia Natural, 70, 297-309.</t>
  </si>
  <si>
    <t>Case, T. J. (1976). Seasonal aspects of thermoregulatory behavior in the Chuckawalla, Sauromalus obesus (Reptilia, Lacertilia, Iguanidae). Journal of Herpetology, 85-95.Castilla, A. M., &amp; Bauwens, D. (1991). Thermal biology, microhabitat selection, and conservation of the insular lizard Podarcis hispanica atrata. Oecologia, 85(3), 366-374.</t>
  </si>
  <si>
    <t>Cecchetto, N. R., &amp; Naretto, S. (2015). Do sex, body size and reproductive condition influence the thermal preferences of a large lizard? A study in Tupinambis merianae. Journal of thermal biology, 53, 198-204.</t>
  </si>
  <si>
    <t>Christian, K. A., &amp; Bedford, G. S. (1995). Seasonal changes in thermoregulation by the frillneck lizard, Chlamydosaurus kingii, in tropical Australia. Ecology, 76(1), 124-132.</t>
  </si>
  <si>
    <t>Christian, K. A., &amp; Weavers, B. W. (1996). Thermoregulation of monitor lizards in Australia: an evaluation of methods in thermal biology. Ecological monographs, 66(2), 139-157.</t>
  </si>
  <si>
    <t>CHRISTIAN, K., BEDFORD, G., Green, B., GRIFFITHS, A., Newgrain, K., &amp; SCHULTZ, T. (1999). Physiological ecology of a tropical dragon, Lophognathus temporalis. Australian Journal of ecology, 24(2), 171-181.</t>
  </si>
  <si>
    <t>Clusella-Trullas, S., Terblanche, J. S., van Wyk, J. H., &amp; Spotila, J. R. (2007). Low repeatability of preferred body temperature in four species of cordylid lizards: temporal variation and implications for adaptive significance. Evolutionary Ecology, 21(1), 63-79.</t>
  </si>
  <si>
    <t>Corn, M. J. (1971). Upper thermal limits and thermal preferenda for three sympatric species of Anolis. Journal of Herpetology, 17-21.</t>
  </si>
  <si>
    <t>Ćorović, J., &amp; Crnobrnja-Isailović, J. (2018). Aspects of thermal ecology of the meadow lizard (Darevskia praticola). Amphibia-Reptilia, 39(2), 229-238.</t>
  </si>
  <si>
    <t>Crowley, S. R. (1987). The effect of desiccation upon the preferred body temperature and activity level of the lizard Sceloporus undulatus. Copeia, 25-32.</t>
  </si>
  <si>
    <t>Daut, E. F., &amp; Andrews, R. M. (1993). The effect of pregnancy on thermoregulatory behavior of the viviparous lizard Chalcides ocellatus. Journal of Herpetology, 6-13.</t>
  </si>
  <si>
    <t>Dial, B. E., &amp; Grismer, L. L. (1992). A phylogenetic analysis of physiological-ecological character evolution in the lizard genus Coleonyx and its implications for historical biogeographic reconstruction. Systematic Biology, 41(2), 178-195.</t>
  </si>
  <si>
    <t>Diele-Viegas, L. M., Vitt, L. J., Sinervo, B., Colli, G. R., Werneck, F. P., Miles, D. B., ... &amp; Pontes, E. (2018). Thermal physiology of amazonian lizards (reptilia: Squamata). PloS one, 13(3), e0192834.</t>
  </si>
  <si>
    <t>Dimaki, M., Valakos, E. D., &amp; Legakis, A. (2000). Variation in body temperatures of the African Chameleon Chamaeleo africanus Laurenti, 1768 and the Common Chameleon Chamaeleo chamaeleon (Linnaeus, 1758). Belgian Journal of Zoology, 130(Supplement 1), 87-91.</t>
  </si>
  <si>
    <t>Domínguez–Guerrero, S. F., Muñoz, M. M., de Jesús Pasten–Téllez, D., Arenas–Moreno, D. M., Rodríguez–Miranda, L. A., Manríquez–Morán, N. L., &amp; Méndez–de la Cruz, F. R. (2019). Interactions between thermoregulatory behavior and physiological acclimatization in a wild lizard population. Journal of thermal biology, 79, 135-143.</t>
  </si>
  <si>
    <t>Du, W. G., Yan, S. J., &amp; Ji, X. (2000). Selected body temperature, thermal tolerance and thermal dependence of food assimilation and locomotor performance in adult blue-tailed skinks, Eumeces elegans. Journal of Thermal Biology, 25(3), 197-202.</t>
  </si>
  <si>
    <t>Duran, F., Kubisch, E. L., &amp; Boretto, J. M. (2018). Thermal physiology of three sympatric and syntopic Liolaemidae lizards in cold and arid environments of Patagonia (Argentina). Journal of Comparative Physiology B, 188(1), 141-152.</t>
  </si>
  <si>
    <t>Ferreira, C. C., Santos, X., &amp; Carretero, M. A. (2016). Does ecophysiology mediate reptile responses to fire regimes? Evidence from Iberian lizards. PeerJ, 4, e2107.</t>
  </si>
  <si>
    <t>Fitzpatrick, L. C., Hughes, J. L., &amp; Venables, B. J. (1978). Relations between preferred body temperatures and metabolic compensation in the rusty lizard Sceloporus olivaceus. Comparative Biochemistry and Physiology Part A: Physiology, 59(1), 13-16.</t>
  </si>
  <si>
    <t>Gadsden, H., Castañeda, G., Huitrón-Ramírez, R. A., ZapataAguilera, S. A., Ruíz, S., &amp; Smith, G. R. (2018). Ecology of Sceloporus gadsdeni (Squamata: Phrynosomatidae) from the central Chihuahuan Desert, Mexico. Phyllomedusa: Journal of Herpetology, 17(2), 181-193.</t>
  </si>
  <si>
    <t>Garrick, L. D. (1974). Reproductive influences on behavioral thermoregulation in the lizard, Sceloporus cyanogenys. Physiology &amp; behavior, 12(1), 85-91.</t>
  </si>
  <si>
    <t>Gil, M. J., Guerrero, F., &amp; Perez-Mellado, V. (1994). Seasonal variation in diet composition and prey selection in the Mediterranean gecko Tarentola mauritanica. Israel Journal of Zoology, 40(1), 61-74.</t>
  </si>
  <si>
    <t>Gilbert, A. L., &amp; Miles, D. B. (2017). Natural selection on thermal preference, critical thermal maxima and locomotor performance. Proc. R. Soc. B, 284(1860), 20170536.</t>
  </si>
  <si>
    <t>Gvoždík, L. (2002). To heat or to save time? Thermoregulation in the lizard Zootoca vivipara (Squamata: Lacertidae) in different thermal environments along an altitudinal gradient. Canadian Journal of Zoology, 80(3), 479-492.</t>
  </si>
  <si>
    <t>Heatwole, H. (1970). Thermal ecology of the desert dragon Amphibolurus inermis. Ecological Monographs, 40(4), 425-457.</t>
  </si>
  <si>
    <t>Hodgson, M. J., &amp; Schwanz, L. E. (2019). Drop it like it's hot: Interpopulation variation in thermal phenotypes shows counter-gradient pattern. Journal of thermal biology, 83, 178-186.</t>
  </si>
  <si>
    <t>Hudson, J. W., &amp; Bertram, F. W. (1966). Physiological responses to temperature in the ground skink, Lygosoma laterale. Physiological Zoology, 39(1), 21-29.</t>
  </si>
  <si>
    <t>Huey, R. B. (1974). Winter thermal ecology of the iguanid lizard Tropidurus peruvianus. Copeia, 149-155.</t>
  </si>
  <si>
    <t>Huey, R. B., &amp; Webster, T. P. (1976). Thermal biology of Anolis lizards in a complex fauna: the Christatellus group on Puerto Rico. Ecology, 57(5), 985-994.</t>
  </si>
  <si>
    <t>Huey, R. B., Peterson, C. R., Arnold, S. J., &amp; Porter, W. P. (1989). Hot rocks and not‐so‐hot rocks: retreat‐site selection by garter snakes and its thermal consequences. Ecology, 70(4), 931-944.</t>
  </si>
  <si>
    <t>Ibargüengoytía, N. R. (2005). Field, selected body temperature and thermal tolerance of the syntopic lizards Phymaturus patagonicus and Liolaemus elongatus (Iguania: Liolaemidae). Journal of Arid Environments, 62(3), 435-448.</t>
  </si>
  <si>
    <t>Innocenti, A., Minutini, L., &amp; Foà, A. (1993). The pineal and circadian rhythms of temperature selection and locomotion in lizards. Physiology &amp; behavior, 53(5), 911-915.</t>
  </si>
  <si>
    <t>Ji, X., Sun, P. Y., &amp; Du, W. G. (1996). Selected Body Temperature, Thermal Tolerance and Food Assimilation in a Viviparous Skink, Sphenomorph Us Indic Us. Netherlands Journal of Zoology, 47(1), 103-110.</t>
  </si>
  <si>
    <t>Kearney, M., &amp; Predavec, M. (2000). Do nocturnal ectotherms thermoregulate? A study of the temperate gecko Christinus marmoratus. Ecology, 81(11), 2984-2996.</t>
  </si>
  <si>
    <t>Kohlsdorf, T., &amp; Navas, C. A. (2006). Ecological constraints on the evolutionary association between field and preferred temperatures in Tropidurinae lizards. Evolutionary Ecology, 20(6), 549-564.</t>
  </si>
  <si>
    <t>Labra, A. (1995). Thermoregulation in Pristidactylus lizards (Polycridae): effects of group size. Journal of herpetology, 29(2), 260-264.</t>
  </si>
  <si>
    <t>LABRA, A. (1998). Selected body temperatures of seven species. Revista Chilena de Historia Natural, 71, 349-358.</t>
  </si>
  <si>
    <t>Labra, A., Soto-Gamboa, M., &amp; Bozinovic, F. (2001). Behavioral and physiological thermoregulation of Atacama desert-dwelling Liolaemus lizards. Ecoscience, 8(4), 413-420.</t>
  </si>
  <si>
    <t>Lailvaux, S. P., Alexander, G. J., &amp; Whiting, M. J. (2003). Sex-based differences and similarities in locomotor performance, thermal preferences, and escape behaviour in the lizard Platysaurus intermedius wilhelmi. Physiological and Biochemical Zoology, 76(4), 511-521.</t>
  </si>
  <si>
    <t>LARA-RESENDIZ, R. A., ARENAS-MORENO, D. M., &amp; MÉNDEZ-DE LA CRUZ, F. R. (2013). Termorregulación diurna y nocturna de la lagartija Phyllodactylus bordai (Gekkota: Phyllodactylidae) en una región semiárida del centro de México. Revista chilena de historia natural, 86(2), 127-135.</t>
  </si>
  <si>
    <t>Lara-Resendiz, R. A., Jezkova, T., Rosen, P. C., &amp; Méndez-de La Cruz, F. R. (2014). Thermoregulation during the summer season in the Goode’s horned lizard Phrynosoma goodei (Iguania: Phrynosomatidae) in Sonoran Desert. Amphibia-Reptilia, 35(2), 161-172.</t>
  </si>
  <si>
    <t>Li, S. R., Wang, Y., Ma, L., Zeng, Z. G., Bi, J. H., &amp; Du, W. G. (2017). Thermal ecology of three coexistent desert lizards: Implications for habitat divergence and thermal vulnerability. Journal of Comparative Physiology B, 187(7), 1009-1018.</t>
  </si>
  <si>
    <t>Licht, P. (1965). Effects of temperature on heart rates of lizards during rest and activity. Physiological Zoology, 38(2), 129-137.</t>
  </si>
  <si>
    <t>Luo, L., Qu, Y., &amp; Ji, X. (2006). Thermal dependence of food assimilation and sprint speed in a lacertid lizard {\sl Eremias argus} from northern China. Dong wu xue bao.[Acta zoologica Sinica], 52(2), 256-262.</t>
  </si>
  <si>
    <t>Márquez, R., Cejudo, D., &amp; PerezMellado, V. (1997). Selected body temperatures of four lacertid lizards from the Canary Islands. Herpetological Journal, 7(3), 122-124.</t>
  </si>
  <si>
    <t>Mathies, T., &amp; Andrews, R. M. (1997). Influence of pregnancy on the thermal biology of the lizard, Sceloporus jarrovi: why do pregnant females exhibit low body temperatures?. Functional Ecology, 11(4), 498-507.</t>
  </si>
  <si>
    <t>Mautz, W. J., &amp; Case, T. J. (1974). A diurnal activity cycle in the granite night lizard, Xantusia henshawi. Copeia, 243-251.</t>
  </si>
  <si>
    <t>Mautz, W. J., Daniels, C. B., &amp; Bennett, A. F. (1992). Thermal dependence of locomotion and aggression in a xantusiid lizard. Herpetologica, 271-279.</t>
  </si>
  <si>
    <t>McGinnis, S. M. (1966). Sceloporus occidentalis: preferred body temperature of the western fence lizard. Science, 152(3725), 1090-1091.</t>
  </si>
  <si>
    <t>Medina, M., Fernández, J. B., Charruau, P., de la Cruz, F. M., &amp; Ibargüengoytía, N. (2016). Vulnerability to climate change of Anolis allisoni in the mangrove habitats of Banco Chinchorro Islands, Mexico. Journal of thermal biology, 58, 8-14.</t>
  </si>
  <si>
    <t>Merritt, L., Matthews, P. G., &amp; White, C. R. (2013). Performance correlates of resting metabolic rate in garden skinks Lampropholis delicata. Journal of Comparative Physiology B, 183(5), 663-673.</t>
  </si>
  <si>
    <t>Mount, R. H. (1963). The natural history of the red-tailed skink, Eumeces egregius Baird. American Midland Naturalist, 356-385.</t>
  </si>
  <si>
    <t>Mueller, C. F. (1969). Temperature and energy characteristics of the sagebrush lizard (Sceloporus graciosus) in Yellowstone National Park. Copeia, 153-160.</t>
  </si>
  <si>
    <t>Muñoz, M. M., &amp; Losos, J. B. (2018). Thermoregulatory behavior simultaneously promotes and forestalls evolution in a tropical lizard. The American Naturalist, 191(1), E15-E26.</t>
  </si>
  <si>
    <t>Neel, L. K., &amp; McBrayer, L. D. (2018). Habitat management alters thermal opportunity. Functional Ecology, 32(8), 2029-2039.</t>
  </si>
  <si>
    <t>Nordberg, E. J., &amp; Schwarzkopf, L. (2019). Heat seekers: A tropical nocturnal lizard uses behavioral thermoregulation to exploit rare microclimates at night. Journal of thermal biology, 82, 107-114.</t>
  </si>
  <si>
    <t>Ortega, Z., Mencía, A., &amp; Pérez-Mellado, V. (2016a). The peak of thermoregulation effectiveness: thermal biology of the Pyrenean rock lizard, Iberolacerta bonnali (Squamata, Lacertidae). Journal of thermal biology, 56, 77-83.</t>
  </si>
  <si>
    <t>Ortega, Z., Mencía, A., &amp; Pérez-Mellado, V. (2016b). Are mountain habitats becoming more suitable for generalist than cold-adapted lizards thermoregulation?. PeerJ, 4, e2085.</t>
  </si>
  <si>
    <r>
      <t>Pafilis, P., Herrel, A., Kapsalas, G., Vasilopoulou-Kampitsi, M., Fabre, A. C., Foufopoulos, J., &amp; Donihue, C. M. (2019). Habitat shapes the thermoregulation of Mediterranean lizards introduced to replicate experimental islets. </t>
    </r>
    <r>
      <rPr>
        <i/>
        <sz val="10"/>
        <rFont val="Calibri"/>
        <family val="2"/>
        <scheme val="minor"/>
      </rPr>
      <t>Journal of thermal biology</t>
    </r>
    <r>
      <rPr>
        <sz val="10"/>
        <rFont val="Calibri"/>
        <family val="2"/>
        <scheme val="minor"/>
      </rPr>
      <t>, </t>
    </r>
    <r>
      <rPr>
        <i/>
        <sz val="10"/>
        <rFont val="Calibri"/>
        <family val="2"/>
        <scheme val="minor"/>
      </rPr>
      <t>84</t>
    </r>
    <r>
      <rPr>
        <sz val="10"/>
        <rFont val="Calibri"/>
        <family val="2"/>
        <scheme val="minor"/>
      </rPr>
      <t>, 368-374.</t>
    </r>
  </si>
  <si>
    <t>Parker SL. Physiological ecology of the ground skink, Scincella lateralis in South Carolina: thermal biology, metabolism, water loss and seasonal patterns. Herp Conserv Biol. 2014 Oct 1;9(2):309-21.</t>
  </si>
  <si>
    <t>Patterson, J. W. (1991). Emergence, basking behaviour, mean selected temperature and critical thermal minimum in high and low altitude subspecies of the tropical lizard Mabuya striata. African Journal of Ecology, 29(4), 330-339.</t>
  </si>
  <si>
    <t>Prieto Jr, A. A., &amp; Whitford, W. G. (1971). Physiological responses to temperature in the horned lizards, Phrynosoma cornutum and Phrynosoma douglassii. Copeia, 498-504.</t>
  </si>
  <si>
    <t>Rock, J., Andrews, R. M., &amp; Cree, A. (2000). Effects of reproductive condition, season, and site on selected temperatures of a viviparous gecko. Physiological and biochemical zoology, 73(3), 344-355.</t>
  </si>
  <si>
    <t>Rummery, C., Shine, R., Houston, D. L., &amp; Thompson, M. B. (1995). Thermal biology of the Australian forest dragon, Hypsilurus spinipes (Agamidae). Copeia, 818-827.</t>
  </si>
  <si>
    <t>Sannolo, M., &amp; Carretero, M. A. (2019). Dehydration constrains thermoregulation and space use in lizards. PloS one, 14(7).</t>
  </si>
  <si>
    <t>Sartorius, S. S., do Amaral, J. P., Durtsche, R. D., Deen, C. M., &amp; Lutterschmidt, W. I. (2002). Thermoregulatory accuracy, precision, and effectiveness in two sand-dwelling lizards under mild environmental conditions. Canadian Journal of Zoology, 80(11), 1966-1976.</t>
  </si>
  <si>
    <t>Sepúlveda, M., Vidal, M. A., Fariña, J. M., &amp; Sabat, P. (2008). Seasonal and geographic variation in thermal biology of the lizard Microlophus atacamensis (Squamata: Tropiduridae). Journal of Thermal Biology, 33(3), 141-148.</t>
  </si>
  <si>
    <t>Shine, R. (2006). Is increased maternal basking an adaptation or a pre‐adaptation to viviparity in lizards?. Journal of Experimental Zoology Part A: Comparative Experimental Biology, 305(6), 524-535.</t>
  </si>
  <si>
    <t>Skinner, D. C. (1991). Effect of intraperitoneal melatonin injections on thermoregulation in the transvaal girdled lizard, Cordylus vittifer. Journal of Thermal Biology, 16(3), 179-184.</t>
  </si>
  <si>
    <t>Stellatelli, O. A., Villalba, A., Block, C., Vega, L. E., Dajil, J. E., &amp; Cruz, F. B. (2018). Seasonal shifts in the thermal biology of the lizard Liolaemus tandiliensis (Squamata, Liolaemidae). Journal of thermal biology, 73, 61-70.</t>
  </si>
  <si>
    <t>Strangas, M. L., Navas, C. A., Rodrigues, M. T., &amp; Carnaval, A. C. (2019). Thermophysiology, microclimates, and species distributions of lizards in the mountains of the Brazilian Atlantic Forest. Ecography, 42(2), 354-364.</t>
  </si>
  <si>
    <t>Tan WC, Schwanz LE. Thermoregulation across thermal environments in a nocturnal gecko. Journal of Zoology. 2015 Jul 1;296(3):208-16.</t>
  </si>
  <si>
    <r>
      <t>Thompson, M. E., Halstead, B. J., &amp; Donnelly, M. A. (2018). Thermal quality influences habitat use of two anole species. </t>
    </r>
    <r>
      <rPr>
        <i/>
        <sz val="10"/>
        <rFont val="Calibri"/>
        <family val="2"/>
        <scheme val="minor"/>
      </rPr>
      <t>Journal of thermal biology</t>
    </r>
    <r>
      <rPr>
        <sz val="10"/>
        <rFont val="Calibri"/>
        <family val="2"/>
        <scheme val="minor"/>
      </rPr>
      <t>, </t>
    </r>
    <r>
      <rPr>
        <i/>
        <sz val="10"/>
        <rFont val="Calibri"/>
        <family val="2"/>
        <scheme val="minor"/>
      </rPr>
      <t>75</t>
    </r>
    <r>
      <rPr>
        <sz val="10"/>
        <rFont val="Calibri"/>
        <family val="2"/>
        <scheme val="minor"/>
      </rPr>
      <t>, 54-61.</t>
    </r>
  </si>
  <si>
    <t>Valdecantos, S., Martínez, V., Lobo, F., &amp; Cruz, F. B. (2013). Thermal biology of Liolaemus lizards from the high Andes: Being efficient despite adversity. Journal of Thermal Biology, 38(3), 126-134.</t>
  </si>
  <si>
    <t>Valdez-Villavicencio, J.H &amp; Galina-Tessaro, P. (2014). Elgaria paucincarinata: Field and preferred body temperature. Herpetological Review 45(3).</t>
  </si>
  <si>
    <t>van Berkel, J., &amp; Clusella‐Trullas, S. (2018). Behavioural thermoregulation is highly repeatable and unaffected by digestive status in Agama atra. Integrative zoology.</t>
  </si>
  <si>
    <t>van Berkum, F. H. (1988). Latitudinal patterns of the thermal sensitivity of sprint speed in lizards. The American Naturalist, 132(3), 327-343.</t>
  </si>
  <si>
    <t>Van Damme, R., Bauwens, D., Castilla, A. M., &amp; Verheyen, R. F. (1989). Altitudinal variation of the thermal biology and running performance in the lizard Podarcis tiliguerta. Oecologia, 80(4), 516-524.</t>
  </si>
  <si>
    <r>
      <t>Vega-Pérez, A. H., Barrios-Montiel, R., Jiménez-Arcos, V. H., Bautista, A., &amp; Bastiaans, E. (2019). High-mountain altitudinal gradient influences thermal ecology of the Mesquite Lizard (Sceloporus grammicus). </t>
    </r>
    <r>
      <rPr>
        <i/>
        <sz val="10"/>
        <rFont val="Calibri"/>
        <family val="2"/>
        <scheme val="minor"/>
      </rPr>
      <t>Canadian Journal of Zoology</t>
    </r>
    <r>
      <rPr>
        <sz val="10"/>
        <rFont val="Calibri"/>
        <family val="2"/>
        <scheme val="minor"/>
      </rPr>
      <t>, </t>
    </r>
    <r>
      <rPr>
        <i/>
        <sz val="10"/>
        <rFont val="Calibri"/>
        <family val="2"/>
        <scheme val="minor"/>
      </rPr>
      <t>97</t>
    </r>
    <r>
      <rPr>
        <sz val="10"/>
        <rFont val="Calibri"/>
        <family val="2"/>
        <scheme val="minor"/>
      </rPr>
      <t>(8), 659-668.</t>
    </r>
  </si>
  <si>
    <t>Wilhoft, D. C. (1958). Observations on preferred body temperature and feeding habits of some selected tropical iguanas. Herpetologica, 14(3), 161-164.</t>
  </si>
  <si>
    <t>Withers, P. C. (1981). Physiological correlates of limblessness and fossoriality in scincid lizards. Copeia, 197-204.</t>
  </si>
  <si>
    <t>Wu, Q., Dang, W., Hu, Y. C., &amp; Lu, H. L. (2018). Altitude influences thermal ecology and thermal sensitivity of locomotor performance in a toad-headed lizard. Journal of thermal biology, 71, 136-141.</t>
  </si>
  <si>
    <t>Xu, X. F., &amp; Ji, X. (2006). Ontogenetic shifts in thermal tolerance, selected body temperature and thermal dependence of food assimilation and locomotor performance in a lacertid lizard, Eremias brenchleyi. Comparative Biochemistry and Physiology Part A: Molecular &amp; Integrative Physiology, 143(1), 118-124.</t>
  </si>
  <si>
    <t>Yuni, L. P., Jones, S. M., &amp; Wapstra, E. (2019). Thermal biology of the spotted snow skink, Niveoscincus ocellatus, along an altitudinal gradient. Australian Journal of Zoology, 66(4), 235-246.</t>
  </si>
  <si>
    <t>Zari, T. A. (1993). Effects of body mass and temperature on standard metabolic rate of the desert chameleon Chamaeleo calyptratus. Journal of Arid Environments, 24(1), 75-80.</t>
  </si>
  <si>
    <t>Zari, T. A. (1998). Effects of sexual condition on food consumption and temperature selection in the herbivorous desert lizard, Uromastyx philbyi. Journal of arid environments, 38(3), 371-377.</t>
  </si>
  <si>
    <t>Zhang, Y. P., &amp; Ji, X. (2004). The thermal dependence of food assimilation and locomotor performance in southern grass lizards, Takydromus sexlineatus (Lacertidae). Journal of thermal Biology, 29(1), 45-53.</t>
  </si>
  <si>
    <t xml:space="preserve">Angilletta M. J., Hill, T, Robson, M .A physiological performance optimizedby thermoregulatory behavior?: a case study of the eastern fence lizard, Sceloporus undulatus. Journal of Thermal Biology 27, 199–204 (2002) </t>
  </si>
  <si>
    <t>Autumn, K. &amp; Losos, J. B. Notes on jumping ability and thermal biology of the enigmatic anole Chamaelinorops barbouri. Journal of Herpetology 31, 442-444 (1997).</t>
  </si>
  <si>
    <t>Ballinger, R. E., Marion, K. R. &amp; Sexton, O. J. Thermal ecology of the lizard, Anolis limifrons with comparative notes on three additional Panamanian anoles. Ecology 51, 246-254 (1970).</t>
  </si>
  <si>
    <t>Bashey, F. &amp; Dunham, A. E. Elevational variation in the thermal constraints on and microhabitat preferences of the greater earless lizard Cophosaurus texanus. Copeia, 725-737 (1997).</t>
  </si>
  <si>
    <t>Bennett, A. F. &amp; John-Alder, H. Thermal relations of some Australian skinks (Sauria: Scincidae). Copeia, 57-64 (1986).</t>
  </si>
  <si>
    <t>Bennett, A. F. Thermoregulation in African chameleons in International Congress Series, Animals and Environments. Proceedings of the Third International Conference of Comparative Physiology and Biochemistry. 1275, 234-241 (2004).</t>
  </si>
  <si>
    <t>Brattstrom, B. H. Body temperatures of reptiles. American Midland Naturalist, 376-422 (1965).</t>
  </si>
  <si>
    <t>Brattstrom, B. H. Notes on the Herpetology of the Revillagigedo Islands, Mexico. American Midland Naturalist 54, 219-229 (1955).</t>
  </si>
  <si>
    <t>Brooks, G. R. Body temperatures of three lizards from Dominica, West Indies. Herpetologica 24, 209-214 (1968).</t>
  </si>
  <si>
    <t>Brown, R. P. Thermal biology of the gecko Tarentola boettgeri: comparisons among populations from different elevations within Gran Canaria. Herpetologica, 52, 396-405 (1996).</t>
  </si>
  <si>
    <t>Castilla, A. M. &amp; Bauwens, D. Thermal biology, microhabitat selection, and conservation of the insular lizard Podarcis hispanica atrata. Oecologia 85, 366-374 (1991).</t>
  </si>
  <si>
    <t>Clusella-Trullas, S., Wyk, J. H. &amp; Spotila, J. R. Thermal benefits of melanism in cordylid lizards: a theoretical and field test. Ecology 90, 2297-2312 (2009).</t>
  </si>
  <si>
    <t>Corn, M. J. Upper thermal limits and thermal preferenda for three sympatric species of Anolis. Journal of Herpetology, 17-21 (1971).</t>
  </si>
  <si>
    <t>Cowles, R. B. &amp; Bogert, C. M. A preliminary study of the thermal requirements of desert reptiles. Iguana 83, 53 (1944).</t>
  </si>
  <si>
    <t>Cruz, F. B. et al. Thermal biology of Phymaturus lizards: evolutionary constraints or lack of environmental variation? Zoology 112, 425-432 (2009).</t>
  </si>
  <si>
    <t>Cruz, F., Fitzgerald, L., Espinoza, R. &amp; Schulte Ii, J. The importance of phylogenetic scale in tests of Bergmann's and Rapoport's rules: lessons from a clade of South American lizards. Journal of Evolutionary Biology 18, 1559-1574 (2005).</t>
  </si>
  <si>
    <t>Gilbert, A. L., &amp; Miles, D. B. (2019). Antagonistic responses of exposure to sublethal temperatures: adaptive phenotypic plasticity coincides with a reduction in organismal performance. The American Naturalist, 194(3), 344-355.</t>
  </si>
  <si>
    <t>Gunderson, A. R., Mahler, D. L., &amp; Leal, M. (2018). Thermal niche evolution across replicated Anolis lizard adaptive radiations. Proceedings of the Royal Society B: Biological Sciences, 285(1877), 20172241.</t>
  </si>
  <si>
    <t>Heatwole, H., Lin, T.-H., Villalón, E., Muñiz, A. &amp; Matta, A. Some aspects of the thermal ecology of Puerto Rican anoline lizards. Journal of Herpetology, 65-77 (1969).</t>
  </si>
  <si>
    <t>Hertz, P. E. &amp; Huey, R. B. Compensation for altitudinal changes in the thermal environment by some Anolis lizards on Hispaniola. Ecology 62, 515-521 (1981).</t>
  </si>
  <si>
    <t>Hertz, P. E. Sensitivity to high temperatures in three West Indian grass anoles (Sauria, Iguanidae), with a review of heat sensitivity in the genus Anolis. Comparative Biochemistry and Physiology Part A: Physiology 63, 217-222 (1979).</t>
  </si>
  <si>
    <t>Hertz, P. E., Huey, R. B. &amp; Nevo, E. Homage to Santa Anita: thermal sensitivity of sprint speed in agamid lizards. Evolution, 1075-1084 (1983).</t>
  </si>
  <si>
    <t>Hirth, H. F. The ecology of two lizards on a tropical beach. Ecological Monographs 33, 83-112 (1963).</t>
  </si>
  <si>
    <t>Huang, S.-P., Hsu, Y. &amp; Tu, M.-C. Thermal tolerance and altitudinal distribution of two Sphenomorphus lizards in Taiwan. Journal of Thermal Biology 31, 378-385 (2006).</t>
  </si>
  <si>
    <t>Huey, R. B. &amp; Webster, T. P. Thermal Biology of Anolis Lizards in a Complex Fauna: The Christatellus Group on Puerto Rico. Ecology 57, 985-994 (1976).</t>
  </si>
  <si>
    <t>Huey, R. B., Niewiarowski, P. H., Kaufmann, J. &amp; Herron, J. C. Thermal biology of nocturnal ectotherms: is sprint performance of geckos maximal at low body temperatures? Physiological Zoology, 488-504 (1989a).</t>
  </si>
  <si>
    <t>Liwanag, H. E., Haro, D., Callejas, B., Labib, G., &amp; Pauly, G. B. (2018). Thermal tolerance varies with age and sex for the nonnative Italian Wall Lizard (Podarcis siculus) in Southern California. Journal of thermal biology, 78, 263-269.</t>
  </si>
  <si>
    <t>Llewelyn, J., Macdonald, S., Hatcher, A., Moritz, C., &amp; Phillips, B. L. (2017). Thermoregulatory behaviour explains countergradient variation in the upper thermal limit of a rainforest skink. Oikos, 126(5), 748-757.</t>
  </si>
  <si>
    <t>Scheffers, B. R., Edwards, D. P., Diesmos, A., Williams, S. E. &amp; Evans, T. A. Microhabitats reduce animal's exposure to climate extremes. Glob. Change Biol. 20, 495-503 (2014).</t>
  </si>
  <si>
    <t>Sena, A. P. Temperature relations and the critical thermal maximum of Holbrookia maculata maculata (Reptilia: Iguanidae). The Southwestern Naturalist, 41-50 (1978).</t>
  </si>
  <si>
    <t>Senior, A. F., Atkins, Z. S., Clemann, N., Gardner, M. G., Schroder, M., While, G. M., ... &amp; Chapple, D. G. (2019). Variation in thermal biology of three closely related lizard species along an elevation gradient. Biological Journal of the Linnean Society, 127(2), 278-291.</t>
  </si>
  <si>
    <t>Stebbins, R. C. Body temperature studies in South African lizards. Koedoe 4, 54-67 (1961).</t>
  </si>
  <si>
    <t>van Berkum, F. H. Evolutionary Patterns of the Thermal Sensitivity of Sprint Speed in Anolis Lizards. Evolution 40, 594-604 (1986).</t>
  </si>
  <si>
    <t>van Berkum, F. H. Latitudinal patterns of the thermal sensitivity of sprint speed in lizards. American Naturalist, 327-343 (1988).</t>
  </si>
  <si>
    <t>Virens, J., &amp; Cree, A. (2019). Pregnancy reduces critical thermal maximum, but not voluntary thermal maximum, in a viviparous skink. Journal of Comparative Physiology B, 189(5), 611-621.</t>
  </si>
  <si>
    <t>Warburg, M. Studies on the environmental physiology of some Australian lizards from arid and semi-arid habitats. Australian Journal of Zoology 13, 563-576 (1965).</t>
  </si>
  <si>
    <t>Withers, P. C. Physiological correlates of limblessness and fossoriality in scincid lizards. Copeia, 197-204 (1981).</t>
  </si>
  <si>
    <t>Cogger, H. Thermal relations of the malle fragon Amphibolurus fordi (Lacertilia: Agamidae). Australian Journal of Zoology 22, 319-339 (1974).</t>
  </si>
  <si>
    <t>Cunningham, J. D. Thermal relations of the alligator lizard Gerrhonotus multicarinatus webbi. Herpetologica 22, 1-7 (1966).</t>
  </si>
  <si>
    <t>Du, W.-G., Yan, S.-J. &amp; Ji, X. Selected body temperature, thermal tolerance and thermal dependence of food assimilation and locomotor performance in adult blue-tailed skinks, Eumeces elegans. Journal of Thermal Biology 25, 197-202 (2000).</t>
  </si>
  <si>
    <t>Gvoždík, L. &amp; Castilla, A. M. A comparative study of preferred body temperatures and critical thermal tolerance limits among populations of Zootoca vivipara (Squamata: Lacertidae) along an altitudinal gradient. Journal of Herpetology, 486-492 (2001).</t>
  </si>
  <si>
    <t>Heatwole, H. Thermal ecology of the desert dragon Amphibolurus inermis. Ecological Monographs 40, 425-457 (1970).</t>
  </si>
  <si>
    <t>Heatwole, H., Firth, B. T. &amp; Webb, G. J. Panting thresholds of lizards—I. Some methodological and internal influences on the panting threshold of an agamid, Amphibolurus muricatus. Comparative Biochemistry and Physiology Part A: Physiology 46, 799-826 (1973).</t>
  </si>
  <si>
    <t>Huang, S.-P. &amp; Tu, M.-C. Heat tolerance and altitudinal distribution of a mountainous lizard, Takydromus hsuehshanensis, in Taiwan. Journal of Thermal Biology 33, 48-56 (2008a).</t>
  </si>
  <si>
    <t>Ibargüengoytía, N. Field, selected body temperature and thermal tolerance of the syntopic lizards Phymaturus patagonicus and Liolaemus elongatus (Iguania: Liolaemidae). Journal of Arid Environments 62, 435-448 (2005).</t>
  </si>
  <si>
    <t>Lailvaux, S. P., Alexander, G. J. &amp; Whiting, M. J. Sex-based differences and similarities in locomotor performance, thermal preferences, and escape behaviour in the lizard Platysaurus intermedius wilhelmi. Physiological and Biochemical Zoology 76, 511-521 (2003).</t>
  </si>
  <si>
    <t>Lemos-Espinal, J. A. &amp; Ballinger, R. E. Comparative thermal ecology of the high-altitude lizard Sceloporus grammicus on the eastern slope of the Iztaccihuatl volcano, Puebla, Mexico. Canadian Journal of Zoology 73, 2184-2191 (1995).</t>
  </si>
  <si>
    <t>Luo, L., Qu, Y. &amp; Ji, X. Thermal dependence of food assimilation and sprint speed in a lacertid lizard Eremias argus from northern China. Dong wu xue bao. Acta Zoologica Sinica 52, 256-262 (2006).</t>
  </si>
  <si>
    <t>Mautz, W. J. &amp; Case, T. J. A Diurnal Activity Cycle in the Granite Night Lizard, Xantusia henshawi. Copeia 1974, 243-251 (1974).</t>
  </si>
  <si>
    <t>Mitchell, F. Studies on the ecology of the agamid lizard Amphibolurus maculosus (Mitchell). Transactions of the Royal Society of South Australia 97, 47-76 (1973).</t>
  </si>
  <si>
    <t>Mueller, C. F. Temperature and energy characteristics of the sagebrush lizard (Sceloporus graciosus) in Yellowstone National Park. Copeia, 153-160 (1969).</t>
  </si>
  <si>
    <t>Paulissen, M. A. Ontogenetic comparison of body temperature selection and thermal tolerance of Cnemidophorus sexlineatus. Journal of Herpetology 22, 473-476 (1988).</t>
  </si>
  <si>
    <t>Prieto, A. A., Jr. &amp; Whitford, W. G. Physiological Responses to Temperature in the Horned Lizards, Phrynosoma cornutum and Phrynosoma douglassii. Copeia 1971, 498-504 (1971).</t>
  </si>
  <si>
    <t>Van Damme, R., Bauwens, D., Castilla, A. M. &amp; Verheyen, R. F. Altitudinal variation of the thermal biology and running performance in the lizard Podarcis tiliguerta. Oecologia 80, 516-524 (1989).</t>
  </si>
  <si>
    <t>Waldschmidt, S. &amp; Tracy, C. R. Interactions between a lizard and its thermal environment: implications for sprint performance and space utilization in the lizard Uta stansburiana. Ecology 64, 476-484 (1983).</t>
  </si>
  <si>
    <t>Xiang, J., Sun, P.-Y. &amp; Du, W.-G. Selected Body Temperature, Thermal Tolerance and Food Assimilation in a Viviparous Skink, Sphenomorphus Indicus. Netherlands Journal of Zoology 47, 103-110 (1997).</t>
  </si>
  <si>
    <t>Xu, X.-F. &amp; Ji, X. Ontogenetic shifts in thermal tolerance, selected body temperature and thermal dependence of food assimilation and locomotor performance in a lacertid lizard, Eremias brenchleyi. Comparative Biochemistry and Physiology Part A: Molecular &amp; Integrative Physiology 143, 118-124 (2006).</t>
  </si>
  <si>
    <t>Yang, J., Sun, Y.-Y., An, H. &amp; Ji, X. Northern grass lizards (Takydromus septentrionalis) from different populations do not differ in thermal preference and thermal tolerance when acclimated under identical thermal conditions. Journal of Comparative Physiology B; Biochemical, Systems, and Environmental Physiology 178, 343-349 (2008).</t>
  </si>
  <si>
    <t>Zhang, Y.-P. &amp; Ji, X. The thermal dependence of food assimilation and locomotor performance in southern grass lizards, Takydromus sexlineatus (Lacertidae). Journal of Thermal Biology 29, 45-53 (2004).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</si>
</sst>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9"/>
      <name val="Verdana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1" fontId="0" fillId="0" borderId="0" xfId="0" applyNumberForma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DD9EB-1CC3-4254-B310-5EB608CE3DC5}">
  <dimension ref="A1:L92"/>
  <sheetViews>
    <sheetView tabSelected="1" workbookViewId="0">
      <pane ySplit="1" topLeftCell="A2" activePane="bottomLeft" state="frozen"/>
      <selection pane="bottomLeft" activeCell="E4" sqref="E4"/>
    </sheetView>
  </sheetViews>
  <sheetFormatPr defaultRowHeight="14.5" x14ac:dyDescent="0.35"/>
  <cols>
    <col min="1" max="1" width="27.7265625" style="1" bestFit="1" customWidth="1"/>
    <col min="2" max="6" width="8.7265625" style="1"/>
    <col min="7" max="7" width="13.08984375" style="1" bestFit="1" customWidth="1"/>
    <col min="8" max="8" width="11.54296875" style="1" bestFit="1" customWidth="1"/>
    <col min="9" max="9" width="27.7265625" style="1" customWidth="1"/>
    <col min="10" max="10" width="50.453125" bestFit="1" customWidth="1"/>
    <col min="11" max="11" width="28.36328125" style="1" bestFit="1" customWidth="1"/>
    <col min="12" max="12" width="9.81640625" style="1" bestFit="1" customWidth="1"/>
    <col min="13" max="16384" width="8.7265625" style="1"/>
  </cols>
  <sheetData>
    <row r="1" spans="1:12" s="3" customFormat="1" x14ac:dyDescent="0.35">
      <c r="A1" s="3" t="s">
        <v>1</v>
      </c>
      <c r="B1" s="3" t="s">
        <v>3</v>
      </c>
      <c r="C1" s="3" t="s">
        <v>2</v>
      </c>
      <c r="D1" s="3" t="s">
        <v>4</v>
      </c>
      <c r="E1" s="3" t="s">
        <v>5</v>
      </c>
      <c r="F1" s="3" t="s">
        <v>97</v>
      </c>
      <c r="G1" s="3" t="s">
        <v>98</v>
      </c>
      <c r="H1" s="3" t="s">
        <v>6</v>
      </c>
      <c r="I1" s="3" t="s">
        <v>196</v>
      </c>
      <c r="J1" s="3" t="s">
        <v>211</v>
      </c>
      <c r="K1" s="3" t="s">
        <v>148</v>
      </c>
      <c r="L1" s="3" t="s">
        <v>195</v>
      </c>
    </row>
    <row r="2" spans="1:12" x14ac:dyDescent="0.35">
      <c r="A2" s="1" t="s">
        <v>0</v>
      </c>
      <c r="B2" s="1">
        <v>41</v>
      </c>
      <c r="C2" s="1">
        <v>28.1</v>
      </c>
      <c r="D2" s="2">
        <v>-33.054699999999997</v>
      </c>
      <c r="E2" s="2">
        <v>18.065799999999999</v>
      </c>
      <c r="F2" s="1">
        <v>88</v>
      </c>
      <c r="G2" s="1">
        <v>7.3</v>
      </c>
      <c r="H2" s="1" t="s">
        <v>95</v>
      </c>
      <c r="I2" s="1" t="s">
        <v>197</v>
      </c>
      <c r="J2" t="s">
        <v>212</v>
      </c>
      <c r="K2" s="1" t="s">
        <v>96</v>
      </c>
      <c r="L2" s="5" t="s">
        <v>96</v>
      </c>
    </row>
    <row r="3" spans="1:12" x14ac:dyDescent="0.35">
      <c r="A3" s="7" t="s">
        <v>7</v>
      </c>
      <c r="B3" s="4">
        <v>37.150000000000006</v>
      </c>
      <c r="C3" s="4">
        <v>23.8</v>
      </c>
      <c r="D3" s="2">
        <v>-2.95</v>
      </c>
      <c r="E3" s="2">
        <v>-59.916600000000003</v>
      </c>
      <c r="F3" s="1">
        <v>100</v>
      </c>
      <c r="G3" s="1">
        <v>2.4</v>
      </c>
      <c r="H3" s="1" t="s">
        <v>95</v>
      </c>
      <c r="I3" s="7" t="s">
        <v>198</v>
      </c>
      <c r="J3" t="s">
        <v>213</v>
      </c>
      <c r="K3" s="1" t="s">
        <v>99</v>
      </c>
      <c r="L3" s="1" t="s">
        <v>149</v>
      </c>
    </row>
    <row r="4" spans="1:12" x14ac:dyDescent="0.35">
      <c r="A4" s="1" t="s">
        <v>8</v>
      </c>
      <c r="B4" s="1">
        <v>46.1</v>
      </c>
      <c r="C4" s="4">
        <v>29.2</v>
      </c>
      <c r="D4" s="2">
        <v>-1.73</v>
      </c>
      <c r="E4" s="2">
        <v>-51.45</v>
      </c>
      <c r="F4" s="1">
        <v>1</v>
      </c>
      <c r="G4" s="1">
        <v>107.9</v>
      </c>
      <c r="H4" s="1" t="s">
        <v>100</v>
      </c>
      <c r="I4" s="1" t="s">
        <v>198</v>
      </c>
      <c r="J4" t="s">
        <v>213</v>
      </c>
      <c r="K4" s="1" t="s">
        <v>99</v>
      </c>
      <c r="L4" s="1" t="s">
        <v>149</v>
      </c>
    </row>
    <row r="5" spans="1:12" x14ac:dyDescent="0.35">
      <c r="A5" s="1" t="s">
        <v>9</v>
      </c>
      <c r="B5" s="1">
        <v>34.9</v>
      </c>
      <c r="C5" s="1">
        <v>24.1</v>
      </c>
      <c r="D5" s="2">
        <v>18.2483</v>
      </c>
      <c r="E5" s="2">
        <v>-71.217600000000004</v>
      </c>
      <c r="F5" s="1">
        <v>39</v>
      </c>
      <c r="G5" s="1">
        <v>1.1000000000000001</v>
      </c>
      <c r="H5" s="1" t="s">
        <v>100</v>
      </c>
      <c r="I5" s="1" t="s">
        <v>198</v>
      </c>
      <c r="J5" t="s">
        <v>214</v>
      </c>
      <c r="K5" s="1" t="s">
        <v>101</v>
      </c>
      <c r="L5" s="5" t="s">
        <v>150</v>
      </c>
    </row>
    <row r="6" spans="1:12" x14ac:dyDescent="0.35">
      <c r="A6" s="1" t="s">
        <v>10</v>
      </c>
      <c r="B6" s="1">
        <v>41.7</v>
      </c>
      <c r="C6" s="1">
        <v>32</v>
      </c>
      <c r="D6" s="2">
        <v>29.9511</v>
      </c>
      <c r="E6" s="2">
        <v>-90.0715</v>
      </c>
      <c r="F6" s="1">
        <v>1</v>
      </c>
      <c r="G6" s="1">
        <v>2.2999999999999998</v>
      </c>
      <c r="H6" s="1" t="s">
        <v>100</v>
      </c>
      <c r="I6" s="1" t="s">
        <v>199</v>
      </c>
      <c r="J6" t="s">
        <v>215</v>
      </c>
      <c r="K6" s="1" t="s">
        <v>102</v>
      </c>
      <c r="L6" s="6" t="s">
        <v>151</v>
      </c>
    </row>
    <row r="7" spans="1:12" x14ac:dyDescent="0.35">
      <c r="A7" s="1" t="s">
        <v>11</v>
      </c>
      <c r="B7" s="1">
        <v>39.799999999999997</v>
      </c>
      <c r="C7" s="1">
        <v>30.6</v>
      </c>
      <c r="D7" s="2">
        <v>17.649999999999999</v>
      </c>
      <c r="E7" s="2">
        <v>-67.11</v>
      </c>
      <c r="F7" s="1">
        <v>9</v>
      </c>
      <c r="G7" s="1">
        <v>5.5</v>
      </c>
      <c r="H7" s="1" t="s">
        <v>100</v>
      </c>
      <c r="I7" s="1" t="s">
        <v>200</v>
      </c>
      <c r="J7" t="s">
        <v>214</v>
      </c>
      <c r="K7" s="1" t="s">
        <v>103</v>
      </c>
      <c r="L7" s="5" t="s">
        <v>152</v>
      </c>
    </row>
    <row r="8" spans="1:12" x14ac:dyDescent="0.35">
      <c r="A8" s="1" t="s">
        <v>12</v>
      </c>
      <c r="B8" s="1">
        <v>39.5</v>
      </c>
      <c r="C8" s="1">
        <v>29</v>
      </c>
      <c r="D8" s="2">
        <v>18.414037</v>
      </c>
      <c r="E8" s="2">
        <v>-66.728582000000003</v>
      </c>
      <c r="F8" s="1">
        <v>115</v>
      </c>
      <c r="G8" s="1">
        <v>8.4</v>
      </c>
      <c r="H8" s="1" t="s">
        <v>100</v>
      </c>
      <c r="I8" s="1" t="s">
        <v>201</v>
      </c>
      <c r="J8" t="s">
        <v>213</v>
      </c>
      <c r="K8" s="1" t="s">
        <v>103</v>
      </c>
      <c r="L8" s="5" t="s">
        <v>152</v>
      </c>
    </row>
    <row r="9" spans="1:12" x14ac:dyDescent="0.35">
      <c r="A9" s="1" t="s">
        <v>13</v>
      </c>
      <c r="B9" s="1">
        <v>40.1</v>
      </c>
      <c r="C9" s="1">
        <v>30.6</v>
      </c>
      <c r="D9" s="2">
        <v>18.2121</v>
      </c>
      <c r="E9" s="2">
        <v>-71.102400000000003</v>
      </c>
      <c r="F9" s="1">
        <v>28</v>
      </c>
      <c r="G9" s="1">
        <v>9.3000000000000007</v>
      </c>
      <c r="H9" s="1" t="s">
        <v>100</v>
      </c>
      <c r="I9" s="1" t="s">
        <v>201</v>
      </c>
      <c r="J9" t="s">
        <v>214</v>
      </c>
      <c r="K9" s="1" t="s">
        <v>104</v>
      </c>
      <c r="L9" s="1" t="s">
        <v>153</v>
      </c>
    </row>
    <row r="10" spans="1:12" x14ac:dyDescent="0.35">
      <c r="A10" s="1" t="s">
        <v>14</v>
      </c>
      <c r="B10" s="1">
        <v>38.6</v>
      </c>
      <c r="C10" s="1">
        <v>31</v>
      </c>
      <c r="D10" s="2">
        <v>25.678699999999999</v>
      </c>
      <c r="E10" s="2">
        <v>-80.273700000000005</v>
      </c>
      <c r="F10" s="1">
        <v>1</v>
      </c>
      <c r="G10" s="1">
        <v>1.5</v>
      </c>
      <c r="H10" s="1" t="s">
        <v>100</v>
      </c>
      <c r="I10" s="1" t="s">
        <v>199</v>
      </c>
      <c r="J10" t="s">
        <v>213</v>
      </c>
      <c r="K10" s="1" t="s">
        <v>105</v>
      </c>
      <c r="L10" s="6" t="s">
        <v>154</v>
      </c>
    </row>
    <row r="11" spans="1:12" x14ac:dyDescent="0.35">
      <c r="A11" s="1" t="s">
        <v>15</v>
      </c>
      <c r="B11" s="1">
        <v>35.700000000000003</v>
      </c>
      <c r="C11" s="1">
        <v>25.1</v>
      </c>
      <c r="D11" s="2">
        <v>18.310500000000001</v>
      </c>
      <c r="E11" s="2">
        <v>-65.791300000000007</v>
      </c>
      <c r="F11" s="1">
        <v>640</v>
      </c>
      <c r="G11" s="1">
        <v>6.9</v>
      </c>
      <c r="H11" s="1" t="s">
        <v>100</v>
      </c>
      <c r="I11" s="1" t="s">
        <v>199</v>
      </c>
      <c r="J11" t="s">
        <v>213</v>
      </c>
      <c r="K11" s="1" t="s">
        <v>106</v>
      </c>
      <c r="L11" s="1" t="s">
        <v>149</v>
      </c>
    </row>
    <row r="12" spans="1:12" x14ac:dyDescent="0.35">
      <c r="A12" s="1" t="s">
        <v>16</v>
      </c>
      <c r="B12" s="1">
        <v>40.5</v>
      </c>
      <c r="C12" s="1">
        <v>25.1</v>
      </c>
      <c r="D12" s="2">
        <v>25.749199999999998</v>
      </c>
      <c r="E12" s="2">
        <v>-80.263499999999993</v>
      </c>
      <c r="F12" s="1">
        <v>2</v>
      </c>
      <c r="G12" s="1">
        <v>5.0999999999999996</v>
      </c>
      <c r="H12" s="1" t="s">
        <v>100</v>
      </c>
      <c r="I12" s="1" t="s">
        <v>200</v>
      </c>
      <c r="J12" t="s">
        <v>213</v>
      </c>
      <c r="K12" s="1" t="s">
        <v>105</v>
      </c>
      <c r="L12" s="5" t="s">
        <v>152</v>
      </c>
    </row>
    <row r="13" spans="1:12" x14ac:dyDescent="0.35">
      <c r="A13" s="1" t="s">
        <v>17</v>
      </c>
      <c r="B13" s="1">
        <v>41.2</v>
      </c>
      <c r="C13" s="1">
        <v>30</v>
      </c>
      <c r="D13" s="2">
        <v>18.4666</v>
      </c>
      <c r="E13" s="2">
        <v>-66.105699999999999</v>
      </c>
      <c r="F13" s="1">
        <v>4</v>
      </c>
      <c r="G13" s="1">
        <v>1.9</v>
      </c>
      <c r="H13" s="1" t="s">
        <v>100</v>
      </c>
      <c r="I13" s="1" t="s">
        <v>199</v>
      </c>
      <c r="J13" t="s">
        <v>213</v>
      </c>
      <c r="K13" s="1" t="s">
        <v>107</v>
      </c>
      <c r="L13" s="6" t="s">
        <v>154</v>
      </c>
    </row>
    <row r="14" spans="1:12" x14ac:dyDescent="0.35">
      <c r="A14" s="1" t="s">
        <v>18</v>
      </c>
      <c r="B14" s="1">
        <v>44.396000000000001</v>
      </c>
      <c r="C14" s="4">
        <v>26.5</v>
      </c>
      <c r="D14" s="2">
        <v>-1.73</v>
      </c>
      <c r="E14" s="2">
        <v>-51.45</v>
      </c>
      <c r="F14" s="1">
        <v>1</v>
      </c>
      <c r="G14" s="1">
        <v>4</v>
      </c>
      <c r="H14" s="1" t="s">
        <v>100</v>
      </c>
      <c r="I14" s="1" t="s">
        <v>198</v>
      </c>
      <c r="J14" t="s">
        <v>213</v>
      </c>
      <c r="K14" s="1" t="s">
        <v>99</v>
      </c>
      <c r="L14" s="1" t="s">
        <v>149</v>
      </c>
    </row>
    <row r="15" spans="1:12" x14ac:dyDescent="0.35">
      <c r="A15" s="7" t="s">
        <v>19</v>
      </c>
      <c r="B15" s="1">
        <v>33.260000000000005</v>
      </c>
      <c r="C15" s="4">
        <v>24.4</v>
      </c>
      <c r="D15" s="2">
        <v>-2.95</v>
      </c>
      <c r="E15" s="2">
        <v>-59.916600000000003</v>
      </c>
      <c r="F15" s="1">
        <v>100</v>
      </c>
      <c r="G15" s="1">
        <v>3.4</v>
      </c>
      <c r="H15" s="1" t="s">
        <v>100</v>
      </c>
      <c r="I15" s="1" t="s">
        <v>198</v>
      </c>
      <c r="J15" t="s">
        <v>213</v>
      </c>
      <c r="K15" s="1" t="s">
        <v>99</v>
      </c>
      <c r="L15" s="1" t="s">
        <v>149</v>
      </c>
    </row>
    <row r="16" spans="1:12" x14ac:dyDescent="0.35">
      <c r="A16" s="1" t="s">
        <v>20</v>
      </c>
      <c r="B16" s="1">
        <v>51</v>
      </c>
      <c r="C16" s="1">
        <v>36.799999999999997</v>
      </c>
      <c r="D16" s="2">
        <v>33.882100000000001</v>
      </c>
      <c r="E16" s="2">
        <v>-96.799899999999994</v>
      </c>
      <c r="F16" s="1">
        <v>188</v>
      </c>
      <c r="G16" s="1">
        <v>6.7</v>
      </c>
      <c r="H16" s="1" t="s">
        <v>100</v>
      </c>
      <c r="I16" s="1" t="s">
        <v>198</v>
      </c>
      <c r="J16" t="s">
        <v>216</v>
      </c>
      <c r="K16" s="1" t="s">
        <v>108</v>
      </c>
      <c r="L16" s="5" t="s">
        <v>155</v>
      </c>
    </row>
    <row r="17" spans="1:12" x14ac:dyDescent="0.35">
      <c r="A17" s="1" t="s">
        <v>21</v>
      </c>
      <c r="B17" s="1">
        <v>42.5</v>
      </c>
      <c r="C17" s="1">
        <v>24.72</v>
      </c>
      <c r="D17" s="2">
        <v>-20.419599999999999</v>
      </c>
      <c r="E17" s="2">
        <v>-41.843400000000003</v>
      </c>
      <c r="F17" s="1">
        <v>1710</v>
      </c>
      <c r="G17" s="1">
        <v>9.8000000000000007</v>
      </c>
      <c r="H17" s="1" t="s">
        <v>100</v>
      </c>
      <c r="I17" s="1" t="s">
        <v>202</v>
      </c>
      <c r="J17" t="s">
        <v>217</v>
      </c>
      <c r="K17" s="1" t="s">
        <v>109</v>
      </c>
      <c r="L17" s="1" t="s">
        <v>156</v>
      </c>
    </row>
    <row r="18" spans="1:12" x14ac:dyDescent="0.35">
      <c r="A18" s="1" t="s">
        <v>22</v>
      </c>
      <c r="B18" s="1">
        <v>39.700000000000003</v>
      </c>
      <c r="C18" s="1">
        <v>23.35</v>
      </c>
      <c r="D18" s="2">
        <v>-20.419599999999999</v>
      </c>
      <c r="E18" s="2">
        <v>-41.843400000000003</v>
      </c>
      <c r="F18" s="1">
        <v>1710</v>
      </c>
      <c r="G18" s="1">
        <v>6.2</v>
      </c>
      <c r="H18" s="1" t="s">
        <v>100</v>
      </c>
      <c r="I18" s="1" t="s">
        <v>198</v>
      </c>
      <c r="J18" t="s">
        <v>217</v>
      </c>
      <c r="K18" s="1" t="s">
        <v>109</v>
      </c>
      <c r="L18" s="1" t="s">
        <v>156</v>
      </c>
    </row>
    <row r="19" spans="1:12" x14ac:dyDescent="0.35">
      <c r="A19" s="1" t="s">
        <v>23</v>
      </c>
      <c r="B19" s="1">
        <v>43.6</v>
      </c>
      <c r="C19" s="1">
        <v>32.799999999999997</v>
      </c>
      <c r="D19" s="2">
        <v>-2.4104999999999999</v>
      </c>
      <c r="E19" s="2">
        <v>37.967799999999997</v>
      </c>
      <c r="F19" s="1">
        <v>905</v>
      </c>
      <c r="G19" s="1">
        <v>13.2</v>
      </c>
      <c r="H19" s="1" t="s">
        <v>100</v>
      </c>
      <c r="I19" s="1" t="s">
        <v>201</v>
      </c>
      <c r="J19" t="s">
        <v>217</v>
      </c>
      <c r="K19" s="1" t="s">
        <v>110</v>
      </c>
      <c r="L19" s="5" t="s">
        <v>157</v>
      </c>
    </row>
    <row r="20" spans="1:12" x14ac:dyDescent="0.35">
      <c r="A20" s="1" t="s">
        <v>24</v>
      </c>
      <c r="B20" s="1">
        <v>38.6</v>
      </c>
      <c r="C20" s="4">
        <v>23.8</v>
      </c>
      <c r="D20" s="2">
        <v>-2.95</v>
      </c>
      <c r="E20" s="2">
        <v>-59.916600000000003</v>
      </c>
      <c r="F20" s="1">
        <v>100</v>
      </c>
      <c r="G20" s="1">
        <v>0.32</v>
      </c>
      <c r="H20" s="1" t="s">
        <v>100</v>
      </c>
      <c r="I20" s="1" t="s">
        <v>198</v>
      </c>
      <c r="J20" t="s">
        <v>213</v>
      </c>
      <c r="K20" s="1" t="s">
        <v>99</v>
      </c>
      <c r="L20" s="1" t="s">
        <v>149</v>
      </c>
    </row>
    <row r="21" spans="1:12" x14ac:dyDescent="0.35">
      <c r="A21" s="1" t="s">
        <v>25</v>
      </c>
      <c r="B21" s="1">
        <v>41.6</v>
      </c>
      <c r="C21" s="1">
        <v>31.8</v>
      </c>
      <c r="D21" s="2">
        <v>29.183299999999999</v>
      </c>
      <c r="E21" s="2">
        <v>-102.96210000000001</v>
      </c>
      <c r="F21" s="1">
        <v>552</v>
      </c>
      <c r="G21" s="1">
        <v>2.1</v>
      </c>
      <c r="H21" s="1" t="s">
        <v>111</v>
      </c>
      <c r="I21" s="1" t="s">
        <v>198</v>
      </c>
      <c r="J21" t="s">
        <v>218</v>
      </c>
      <c r="K21" s="1" t="s">
        <v>112</v>
      </c>
      <c r="L21" s="1" t="s">
        <v>158</v>
      </c>
    </row>
    <row r="22" spans="1:12" x14ac:dyDescent="0.35">
      <c r="A22" s="1" t="s">
        <v>26</v>
      </c>
      <c r="B22" s="1">
        <v>37.1</v>
      </c>
      <c r="C22" s="1">
        <v>26.75</v>
      </c>
      <c r="D22" s="2">
        <v>-20.419599999999999</v>
      </c>
      <c r="E22" s="2">
        <v>-41.843400000000003</v>
      </c>
      <c r="F22" s="1">
        <v>1710</v>
      </c>
      <c r="G22" s="1">
        <v>4.8</v>
      </c>
      <c r="H22" s="1" t="s">
        <v>100</v>
      </c>
      <c r="I22" s="1" t="s">
        <v>203</v>
      </c>
      <c r="J22" t="s">
        <v>217</v>
      </c>
      <c r="K22" s="1" t="s">
        <v>109</v>
      </c>
      <c r="L22" s="1" t="s">
        <v>156</v>
      </c>
    </row>
    <row r="23" spans="1:12" x14ac:dyDescent="0.35">
      <c r="A23" s="1" t="s">
        <v>27</v>
      </c>
      <c r="B23" s="1">
        <v>47</v>
      </c>
      <c r="C23" s="4">
        <v>29.1</v>
      </c>
      <c r="D23" s="2">
        <v>-1.73</v>
      </c>
      <c r="E23" s="2">
        <v>-51.45</v>
      </c>
      <c r="F23" s="1">
        <v>1</v>
      </c>
      <c r="G23" s="1">
        <v>19.600000000000001</v>
      </c>
      <c r="H23" s="1" t="s">
        <v>100</v>
      </c>
      <c r="I23" s="1" t="s">
        <v>198</v>
      </c>
      <c r="J23" t="s">
        <v>213</v>
      </c>
      <c r="K23" s="1" t="s">
        <v>99</v>
      </c>
      <c r="L23" s="1" t="s">
        <v>149</v>
      </c>
    </row>
    <row r="24" spans="1:12" x14ac:dyDescent="0.35">
      <c r="A24" t="s">
        <v>28</v>
      </c>
      <c r="B24">
        <v>41.6</v>
      </c>
      <c r="C24">
        <v>32.5</v>
      </c>
      <c r="D24">
        <v>-33.766599999999997</v>
      </c>
      <c r="E24">
        <v>18.783300000000001</v>
      </c>
      <c r="F24">
        <v>176</v>
      </c>
      <c r="G24">
        <v>13.9</v>
      </c>
      <c r="H24" s="1" t="s">
        <v>100</v>
      </c>
      <c r="I24" s="1" t="s">
        <v>204</v>
      </c>
      <c r="J24" t="s">
        <v>217</v>
      </c>
      <c r="K24" s="1" t="s">
        <v>113</v>
      </c>
      <c r="L24" s="6" t="s">
        <v>159</v>
      </c>
    </row>
    <row r="25" spans="1:12" x14ac:dyDescent="0.35">
      <c r="A25" s="1" t="s">
        <v>28</v>
      </c>
      <c r="B25" s="1">
        <v>41.6</v>
      </c>
      <c r="C25" s="1">
        <v>32.5</v>
      </c>
      <c r="D25" s="2">
        <v>-33.766599999999997</v>
      </c>
      <c r="E25" s="2">
        <v>18.783300000000001</v>
      </c>
      <c r="F25" s="1">
        <v>176</v>
      </c>
      <c r="G25" s="1">
        <v>13.9</v>
      </c>
      <c r="H25" s="1" t="s">
        <v>111</v>
      </c>
      <c r="I25" s="1" t="s">
        <v>204</v>
      </c>
      <c r="J25" t="s">
        <v>212</v>
      </c>
      <c r="K25" s="1" t="s">
        <v>113</v>
      </c>
      <c r="L25" s="6" t="s">
        <v>159</v>
      </c>
    </row>
    <row r="26" spans="1:12" x14ac:dyDescent="0.35">
      <c r="A26" s="1" t="s">
        <v>29</v>
      </c>
      <c r="B26" s="1">
        <v>41</v>
      </c>
      <c r="C26" s="1">
        <v>32.299999999999997</v>
      </c>
      <c r="D26" s="2">
        <v>-32.9833</v>
      </c>
      <c r="E26" s="2">
        <v>17.866599999999998</v>
      </c>
      <c r="F26" s="1">
        <v>92</v>
      </c>
      <c r="G26" s="1">
        <v>14</v>
      </c>
      <c r="H26" s="1" t="s">
        <v>100</v>
      </c>
      <c r="I26" s="1" t="s">
        <v>204</v>
      </c>
      <c r="J26" t="s">
        <v>212</v>
      </c>
      <c r="K26" s="1" t="s">
        <v>113</v>
      </c>
      <c r="L26" s="6" t="s">
        <v>159</v>
      </c>
    </row>
    <row r="27" spans="1:12" customFormat="1" x14ac:dyDescent="0.35">
      <c r="A27" s="1" t="s">
        <v>30</v>
      </c>
      <c r="B27" s="1">
        <v>40.799999999999997</v>
      </c>
      <c r="C27" s="1">
        <v>33.4</v>
      </c>
      <c r="D27" s="2">
        <v>-34.03</v>
      </c>
      <c r="E27" s="2">
        <v>19</v>
      </c>
      <c r="F27" s="1">
        <v>960</v>
      </c>
      <c r="G27" s="1">
        <v>8.1999999999999993</v>
      </c>
      <c r="H27" s="1" t="s">
        <v>100</v>
      </c>
      <c r="I27" s="1" t="s">
        <v>204</v>
      </c>
      <c r="J27" t="s">
        <v>212</v>
      </c>
      <c r="K27" s="1" t="s">
        <v>113</v>
      </c>
      <c r="L27" s="6" t="s">
        <v>159</v>
      </c>
    </row>
    <row r="28" spans="1:12" x14ac:dyDescent="0.35">
      <c r="A28" s="1" t="s">
        <v>31</v>
      </c>
      <c r="B28" s="1">
        <v>48.5</v>
      </c>
      <c r="C28" s="1">
        <v>36.4</v>
      </c>
      <c r="D28" s="2">
        <v>-25.046600000000002</v>
      </c>
      <c r="E28" s="2">
        <v>136.74350000000001</v>
      </c>
      <c r="F28" s="1">
        <v>129</v>
      </c>
      <c r="G28" s="1">
        <v>27</v>
      </c>
      <c r="H28" s="1" t="s">
        <v>100</v>
      </c>
      <c r="I28" s="1" t="s">
        <v>205</v>
      </c>
      <c r="J28" t="s">
        <v>218</v>
      </c>
      <c r="K28" s="1" t="s">
        <v>114</v>
      </c>
      <c r="L28" s="6" t="s">
        <v>105</v>
      </c>
    </row>
    <row r="29" spans="1:12" x14ac:dyDescent="0.35">
      <c r="A29" s="1" t="s">
        <v>32</v>
      </c>
      <c r="B29" s="1">
        <v>46.5</v>
      </c>
      <c r="C29" s="1">
        <v>36.9</v>
      </c>
      <c r="D29" s="2">
        <v>-29.142199999999999</v>
      </c>
      <c r="E29" s="2">
        <v>137.542</v>
      </c>
      <c r="F29" s="1">
        <v>63</v>
      </c>
      <c r="G29" s="1">
        <v>15.1</v>
      </c>
      <c r="H29" s="1" t="s">
        <v>100</v>
      </c>
      <c r="I29" s="1" t="s">
        <v>198</v>
      </c>
      <c r="J29" t="s">
        <v>218</v>
      </c>
      <c r="K29" s="1" t="s">
        <v>115</v>
      </c>
      <c r="L29" s="6" t="s">
        <v>160</v>
      </c>
    </row>
    <row r="30" spans="1:12" x14ac:dyDescent="0.35">
      <c r="A30" s="1" t="s">
        <v>33</v>
      </c>
      <c r="B30" s="1">
        <v>45.1</v>
      </c>
      <c r="C30" s="1">
        <v>35.6</v>
      </c>
      <c r="D30" s="2">
        <v>-34.184699999999999</v>
      </c>
      <c r="E30" s="2">
        <v>139.98269999999999</v>
      </c>
      <c r="F30" s="1">
        <v>18</v>
      </c>
      <c r="G30" s="1">
        <v>5.0999999999999996</v>
      </c>
      <c r="H30" s="1" t="s">
        <v>100</v>
      </c>
      <c r="I30" s="1" t="s">
        <v>198</v>
      </c>
      <c r="J30" t="s">
        <v>212</v>
      </c>
      <c r="K30" s="1" t="s">
        <v>116</v>
      </c>
      <c r="L30" s="5" t="s">
        <v>161</v>
      </c>
    </row>
    <row r="31" spans="1:12" x14ac:dyDescent="0.35">
      <c r="A31" s="1" t="s">
        <v>34</v>
      </c>
      <c r="B31" s="1">
        <v>44.7</v>
      </c>
      <c r="C31" s="1">
        <v>35.299999999999997</v>
      </c>
      <c r="D31" s="2">
        <v>-30.5016</v>
      </c>
      <c r="E31" s="2">
        <v>151.6662</v>
      </c>
      <c r="F31" s="1">
        <v>1015</v>
      </c>
      <c r="G31" s="1">
        <v>4.5</v>
      </c>
      <c r="H31" s="1" t="s">
        <v>100</v>
      </c>
      <c r="I31" s="1" t="s">
        <v>198</v>
      </c>
      <c r="J31" t="s">
        <v>215</v>
      </c>
      <c r="K31" s="1" t="s">
        <v>116</v>
      </c>
      <c r="L31" s="5" t="s">
        <v>161</v>
      </c>
    </row>
    <row r="32" spans="1:12" x14ac:dyDescent="0.35">
      <c r="A32" s="1" t="s">
        <v>35</v>
      </c>
      <c r="B32" s="1">
        <v>45.5</v>
      </c>
      <c r="C32" s="1">
        <v>35.299999999999997</v>
      </c>
      <c r="D32" s="2">
        <v>-34.567799999999998</v>
      </c>
      <c r="E32" s="2">
        <v>139.59970000000001</v>
      </c>
      <c r="F32" s="1">
        <v>12</v>
      </c>
      <c r="G32" s="1">
        <v>10</v>
      </c>
      <c r="H32" s="1" t="s">
        <v>100</v>
      </c>
      <c r="I32" s="1" t="s">
        <v>201</v>
      </c>
      <c r="J32" t="s">
        <v>212</v>
      </c>
      <c r="K32" s="1" t="s">
        <v>116</v>
      </c>
      <c r="L32" s="5" t="s">
        <v>161</v>
      </c>
    </row>
    <row r="33" spans="1:12" x14ac:dyDescent="0.35">
      <c r="A33" s="1" t="s">
        <v>36</v>
      </c>
      <c r="B33" s="1">
        <v>47.5</v>
      </c>
      <c r="C33" s="1">
        <v>38.799999999999997</v>
      </c>
      <c r="D33" s="2">
        <v>33.430700000000002</v>
      </c>
      <c r="E33" s="2">
        <v>-116.18300000000001</v>
      </c>
      <c r="F33" s="1">
        <v>671</v>
      </c>
      <c r="G33" s="1">
        <v>59</v>
      </c>
      <c r="H33" s="1" t="s">
        <v>100</v>
      </c>
      <c r="I33" s="1" t="s">
        <v>198</v>
      </c>
      <c r="J33" t="s">
        <v>218</v>
      </c>
      <c r="K33" s="1" t="s">
        <v>117</v>
      </c>
      <c r="L33" s="6" t="s">
        <v>162</v>
      </c>
    </row>
    <row r="34" spans="1:12" x14ac:dyDescent="0.35">
      <c r="A34" s="1" t="s">
        <v>37</v>
      </c>
      <c r="B34" s="1">
        <v>44.2</v>
      </c>
      <c r="C34" s="1">
        <v>32.700000000000003</v>
      </c>
      <c r="D34" s="2">
        <v>-34.567799999999998</v>
      </c>
      <c r="E34" s="2">
        <v>139.59970000000001</v>
      </c>
      <c r="F34" s="1">
        <v>12</v>
      </c>
      <c r="G34" s="1">
        <v>45.2</v>
      </c>
      <c r="H34" s="1" t="s">
        <v>100</v>
      </c>
      <c r="I34" s="1" t="s">
        <v>200</v>
      </c>
      <c r="J34" t="s">
        <v>212</v>
      </c>
      <c r="K34" s="1" t="s">
        <v>116</v>
      </c>
      <c r="L34" s="5" t="s">
        <v>161</v>
      </c>
    </row>
    <row r="35" spans="1:12" x14ac:dyDescent="0.35">
      <c r="A35" s="1" t="s">
        <v>38</v>
      </c>
      <c r="B35" s="1">
        <v>41.4</v>
      </c>
      <c r="C35" s="1">
        <v>30</v>
      </c>
      <c r="D35" s="2">
        <v>34.052199999999999</v>
      </c>
      <c r="E35" s="2">
        <v>-118.2437</v>
      </c>
      <c r="F35" s="1">
        <v>115</v>
      </c>
      <c r="G35" s="1">
        <v>31.7</v>
      </c>
      <c r="H35" s="1" t="s">
        <v>95</v>
      </c>
      <c r="I35" s="1" t="s">
        <v>203</v>
      </c>
      <c r="J35" t="s">
        <v>212</v>
      </c>
      <c r="K35" s="1" t="s">
        <v>118</v>
      </c>
      <c r="L35" s="5" t="s">
        <v>163</v>
      </c>
    </row>
    <row r="36" spans="1:12" x14ac:dyDescent="0.35">
      <c r="A36" s="1" t="s">
        <v>39</v>
      </c>
      <c r="B36" s="1">
        <v>44.9</v>
      </c>
      <c r="C36" s="1">
        <v>35.299999999999997</v>
      </c>
      <c r="D36" s="2">
        <v>37.512500000000003</v>
      </c>
      <c r="E36" s="2">
        <v>113.34520000000001</v>
      </c>
      <c r="F36" s="1">
        <v>1527</v>
      </c>
      <c r="G36" s="1">
        <v>3.9</v>
      </c>
      <c r="H36" s="1" t="s">
        <v>100</v>
      </c>
      <c r="I36" s="1" t="s">
        <v>205</v>
      </c>
      <c r="J36" t="s">
        <v>215</v>
      </c>
      <c r="K36" s="1" t="s">
        <v>119</v>
      </c>
      <c r="L36" s="5" t="s">
        <v>164</v>
      </c>
    </row>
    <row r="37" spans="1:12" x14ac:dyDescent="0.35">
      <c r="A37" s="1" t="s">
        <v>40</v>
      </c>
      <c r="B37" s="1">
        <v>43.6</v>
      </c>
      <c r="C37" s="1">
        <v>33.5</v>
      </c>
      <c r="D37" s="2">
        <v>33.6464</v>
      </c>
      <c r="E37" s="2">
        <v>116.9644</v>
      </c>
      <c r="F37" s="1">
        <v>32</v>
      </c>
      <c r="G37" s="1">
        <v>5.9</v>
      </c>
      <c r="H37" s="1" t="s">
        <v>100</v>
      </c>
      <c r="I37" s="1" t="s">
        <v>205</v>
      </c>
      <c r="J37" t="s">
        <v>215</v>
      </c>
      <c r="K37" s="1" t="s">
        <v>120</v>
      </c>
      <c r="L37" s="6" t="s">
        <v>165</v>
      </c>
    </row>
    <row r="38" spans="1:12" x14ac:dyDescent="0.35">
      <c r="A38" s="1" t="s">
        <v>41</v>
      </c>
      <c r="B38" s="1">
        <v>41.2</v>
      </c>
      <c r="C38" s="1">
        <v>24.4</v>
      </c>
      <c r="D38" s="2">
        <v>-27.462900000000001</v>
      </c>
      <c r="E38" s="2">
        <v>140.5307</v>
      </c>
      <c r="F38" s="1">
        <v>46</v>
      </c>
      <c r="G38" s="1">
        <v>12.5</v>
      </c>
      <c r="H38" s="1" t="s">
        <v>111</v>
      </c>
      <c r="I38" s="1" t="s">
        <v>206</v>
      </c>
      <c r="J38" t="s">
        <v>218</v>
      </c>
      <c r="K38" s="1" t="s">
        <v>116</v>
      </c>
      <c r="L38" s="5" t="s">
        <v>161</v>
      </c>
    </row>
    <row r="39" spans="1:12" x14ac:dyDescent="0.35">
      <c r="A39" s="8" t="s">
        <v>42</v>
      </c>
      <c r="B39" s="1">
        <v>42</v>
      </c>
      <c r="C39" s="1">
        <v>27.3</v>
      </c>
      <c r="D39" s="2">
        <v>-34.567799999999998</v>
      </c>
      <c r="E39" s="2">
        <v>139.59970000000001</v>
      </c>
      <c r="F39" s="1">
        <v>12</v>
      </c>
      <c r="G39" s="1">
        <v>9</v>
      </c>
      <c r="H39" s="1" t="s">
        <v>111</v>
      </c>
      <c r="I39" s="1" t="s">
        <v>206</v>
      </c>
      <c r="J39" t="s">
        <v>212</v>
      </c>
      <c r="K39" s="1" t="s">
        <v>116</v>
      </c>
      <c r="L39" s="5" t="s">
        <v>161</v>
      </c>
    </row>
    <row r="40" spans="1:12" x14ac:dyDescent="0.35">
      <c r="A40" s="1" t="s">
        <v>43</v>
      </c>
      <c r="B40" s="1">
        <v>42.66</v>
      </c>
      <c r="C40" s="1">
        <v>25.69</v>
      </c>
      <c r="D40" s="2">
        <v>-1.73</v>
      </c>
      <c r="E40" s="2">
        <v>-51.45</v>
      </c>
      <c r="F40" s="1">
        <v>1</v>
      </c>
      <c r="G40" s="1">
        <v>1.2</v>
      </c>
      <c r="H40" s="1" t="s">
        <v>100</v>
      </c>
      <c r="I40" s="1" t="s">
        <v>200</v>
      </c>
      <c r="J40" t="s">
        <v>213</v>
      </c>
      <c r="K40" s="1" t="s">
        <v>99</v>
      </c>
      <c r="L40" s="1" t="s">
        <v>149</v>
      </c>
    </row>
    <row r="41" spans="1:12" x14ac:dyDescent="0.35">
      <c r="A41" s="1" t="s">
        <v>210</v>
      </c>
      <c r="B41" s="1">
        <v>42.2</v>
      </c>
      <c r="C41" s="1">
        <v>31.8</v>
      </c>
      <c r="D41" s="2">
        <v>29.183299999999999</v>
      </c>
      <c r="E41" s="2">
        <v>-102.96210000000001</v>
      </c>
      <c r="F41" s="1">
        <v>552</v>
      </c>
      <c r="G41" s="1">
        <v>2.8</v>
      </c>
      <c r="H41" s="1" t="s">
        <v>111</v>
      </c>
      <c r="I41" s="1" t="s">
        <v>200</v>
      </c>
      <c r="J41" t="s">
        <v>218</v>
      </c>
      <c r="K41" s="1" t="s">
        <v>112</v>
      </c>
      <c r="L41" s="6" t="s">
        <v>166</v>
      </c>
    </row>
    <row r="42" spans="1:12" x14ac:dyDescent="0.35">
      <c r="A42" s="7" t="s">
        <v>44</v>
      </c>
      <c r="B42" s="1">
        <v>34.409999999999997</v>
      </c>
      <c r="C42" s="1">
        <v>27.4</v>
      </c>
      <c r="D42" s="2">
        <v>-2.95</v>
      </c>
      <c r="E42" s="2">
        <v>-59.916600000000003</v>
      </c>
      <c r="F42" s="1">
        <v>100</v>
      </c>
      <c r="G42" s="1">
        <v>4.5</v>
      </c>
      <c r="H42" s="1" t="s">
        <v>95</v>
      </c>
      <c r="I42" s="1" t="s">
        <v>200</v>
      </c>
      <c r="J42" t="s">
        <v>213</v>
      </c>
      <c r="K42" s="1" t="s">
        <v>99</v>
      </c>
      <c r="L42" s="1" t="s">
        <v>149</v>
      </c>
    </row>
    <row r="43" spans="1:12" x14ac:dyDescent="0.35">
      <c r="A43" s="1" t="s">
        <v>45</v>
      </c>
      <c r="B43" s="1">
        <v>41.7</v>
      </c>
      <c r="C43" s="1">
        <v>34.200000000000003</v>
      </c>
      <c r="D43" s="2">
        <v>-9.9332999999999991</v>
      </c>
      <c r="E43" s="2">
        <v>-49.783299999999997</v>
      </c>
      <c r="F43" s="1">
        <v>267</v>
      </c>
      <c r="G43" s="1">
        <v>31.8</v>
      </c>
      <c r="H43" s="1" t="s">
        <v>100</v>
      </c>
      <c r="I43" s="1" t="s">
        <v>201</v>
      </c>
      <c r="J43" t="s">
        <v>217</v>
      </c>
      <c r="K43" s="1" t="s">
        <v>99</v>
      </c>
      <c r="L43" s="1" t="s">
        <v>149</v>
      </c>
    </row>
    <row r="44" spans="1:12" x14ac:dyDescent="0.35">
      <c r="A44" s="1" t="s">
        <v>46</v>
      </c>
      <c r="B44" s="1">
        <v>38</v>
      </c>
      <c r="C44" s="1">
        <v>25.94</v>
      </c>
      <c r="D44" s="2">
        <v>10.454000000000001</v>
      </c>
      <c r="E44" s="2">
        <v>-84.019400000000005</v>
      </c>
      <c r="F44" s="1">
        <v>74</v>
      </c>
      <c r="G44" s="1">
        <v>11.3</v>
      </c>
      <c r="H44" s="1" t="s">
        <v>95</v>
      </c>
      <c r="I44" s="1" t="s">
        <v>207</v>
      </c>
      <c r="J44" t="s">
        <v>213</v>
      </c>
      <c r="K44" s="1" t="s">
        <v>102</v>
      </c>
      <c r="L44" s="1" t="s">
        <v>121</v>
      </c>
    </row>
    <row r="45" spans="1:12" x14ac:dyDescent="0.35">
      <c r="A45" s="1" t="s">
        <v>47</v>
      </c>
      <c r="B45" s="1">
        <v>33.76</v>
      </c>
      <c r="C45" s="1">
        <v>23.33</v>
      </c>
      <c r="D45" s="2">
        <v>21.28</v>
      </c>
      <c r="E45" s="2">
        <v>-99.11</v>
      </c>
      <c r="F45" s="1">
        <v>400</v>
      </c>
      <c r="G45" s="1">
        <v>5</v>
      </c>
      <c r="H45" s="1" t="s">
        <v>111</v>
      </c>
      <c r="I45" s="1" t="s">
        <v>208</v>
      </c>
      <c r="J45" t="s">
        <v>219</v>
      </c>
      <c r="K45" s="1" t="s">
        <v>121</v>
      </c>
      <c r="L45" s="1" t="s">
        <v>121</v>
      </c>
    </row>
    <row r="46" spans="1:12" x14ac:dyDescent="0.35">
      <c r="A46" s="1" t="s">
        <v>48</v>
      </c>
      <c r="B46" s="1">
        <v>35.4</v>
      </c>
      <c r="C46" s="1">
        <v>26.83</v>
      </c>
      <c r="D46" s="2">
        <v>16.02</v>
      </c>
      <c r="E46" s="2">
        <v>-95.42</v>
      </c>
      <c r="F46" s="1">
        <v>72</v>
      </c>
      <c r="G46" s="1">
        <v>25</v>
      </c>
      <c r="H46" s="1" t="s">
        <v>95</v>
      </c>
      <c r="I46" s="1" t="s">
        <v>205</v>
      </c>
      <c r="J46" t="s">
        <v>214</v>
      </c>
      <c r="K46" s="1" t="s">
        <v>121</v>
      </c>
      <c r="L46" s="1" t="s">
        <v>121</v>
      </c>
    </row>
    <row r="47" spans="1:12" x14ac:dyDescent="0.35">
      <c r="A47" s="1" t="s">
        <v>49</v>
      </c>
      <c r="B47" s="1">
        <v>31.62</v>
      </c>
      <c r="C47" s="1">
        <v>24.77</v>
      </c>
      <c r="D47" s="2">
        <v>25.58</v>
      </c>
      <c r="E47" s="2">
        <v>-100.18</v>
      </c>
      <c r="F47" s="1">
        <v>591</v>
      </c>
      <c r="G47" s="1">
        <v>8.3000000000000007</v>
      </c>
      <c r="H47" s="1" t="s">
        <v>111</v>
      </c>
      <c r="I47" s="1" t="s">
        <v>201</v>
      </c>
      <c r="J47" t="s">
        <v>218</v>
      </c>
      <c r="K47" s="1" t="s">
        <v>121</v>
      </c>
      <c r="L47" s="1" t="s">
        <v>121</v>
      </c>
    </row>
    <row r="48" spans="1:12" x14ac:dyDescent="0.35">
      <c r="A48" s="1" t="s">
        <v>50</v>
      </c>
      <c r="B48" s="1">
        <v>32.21</v>
      </c>
      <c r="C48" s="1">
        <v>24.41</v>
      </c>
      <c r="D48" s="2">
        <v>19.180950200000002</v>
      </c>
      <c r="E48" s="2">
        <v>-96.142898599999995</v>
      </c>
      <c r="F48" s="1">
        <v>6</v>
      </c>
      <c r="G48" s="1">
        <v>4.22</v>
      </c>
      <c r="H48" s="1" t="s">
        <v>111</v>
      </c>
      <c r="I48" s="1" t="s">
        <v>200</v>
      </c>
      <c r="J48" t="s">
        <v>214</v>
      </c>
      <c r="K48" s="1" t="s">
        <v>121</v>
      </c>
      <c r="L48" s="1" t="s">
        <v>121</v>
      </c>
    </row>
    <row r="49" spans="1:12" x14ac:dyDescent="0.35">
      <c r="A49" s="1" t="s">
        <v>51</v>
      </c>
      <c r="B49" s="1">
        <v>44.33</v>
      </c>
      <c r="C49" s="1">
        <v>36.19</v>
      </c>
      <c r="D49" s="2">
        <v>-27.369199999999999</v>
      </c>
      <c r="E49" s="2">
        <v>-55.581699999999998</v>
      </c>
      <c r="F49" s="1">
        <v>156</v>
      </c>
      <c r="G49" s="1">
        <v>18.2</v>
      </c>
      <c r="H49" s="1" t="s">
        <v>100</v>
      </c>
      <c r="I49" s="1" t="s">
        <v>198</v>
      </c>
      <c r="J49" t="s">
        <v>213</v>
      </c>
      <c r="K49" s="1" t="s">
        <v>122</v>
      </c>
      <c r="L49" s="1" t="s">
        <v>167</v>
      </c>
    </row>
    <row r="50" spans="1:12" x14ac:dyDescent="0.35">
      <c r="A50" s="1" t="s">
        <v>52</v>
      </c>
      <c r="B50" s="1">
        <v>44.98</v>
      </c>
      <c r="C50" s="1">
        <v>36.159999999999997</v>
      </c>
      <c r="D50" s="2">
        <v>-23.576899999999998</v>
      </c>
      <c r="E50" s="2">
        <v>-65.3934</v>
      </c>
      <c r="F50" s="1">
        <v>2527</v>
      </c>
      <c r="G50" s="1">
        <v>17.899999999999999</v>
      </c>
      <c r="H50" s="1" t="s">
        <v>100</v>
      </c>
      <c r="I50" s="1" t="s">
        <v>198</v>
      </c>
      <c r="J50" t="s">
        <v>220</v>
      </c>
      <c r="K50" s="1" t="s">
        <v>122</v>
      </c>
      <c r="L50" s="1" t="s">
        <v>167</v>
      </c>
    </row>
    <row r="51" spans="1:12" x14ac:dyDescent="0.35">
      <c r="A51" s="1" t="s">
        <v>53</v>
      </c>
      <c r="B51" s="1">
        <v>40.9</v>
      </c>
      <c r="C51" s="1">
        <v>34.1</v>
      </c>
      <c r="D51" s="2">
        <v>-36.272100000000002</v>
      </c>
      <c r="E51" s="2">
        <v>148.1549</v>
      </c>
      <c r="F51" s="1">
        <v>770</v>
      </c>
      <c r="G51" s="1">
        <v>25.1</v>
      </c>
      <c r="H51" s="1" t="s">
        <v>100</v>
      </c>
      <c r="I51" s="1" t="s">
        <v>205</v>
      </c>
      <c r="J51" t="s">
        <v>215</v>
      </c>
      <c r="K51" s="1" t="s">
        <v>123</v>
      </c>
      <c r="L51" s="5" t="s">
        <v>161</v>
      </c>
    </row>
    <row r="52" spans="1:12" x14ac:dyDescent="0.35">
      <c r="A52" s="1" t="s">
        <v>54</v>
      </c>
      <c r="B52" s="1">
        <v>36.380000000000003</v>
      </c>
      <c r="C52" s="1">
        <v>24.28</v>
      </c>
      <c r="D52" s="2">
        <v>-2.95</v>
      </c>
      <c r="E52" s="2">
        <v>-59.916600000000003</v>
      </c>
      <c r="F52" s="1">
        <v>100</v>
      </c>
      <c r="G52" s="1">
        <v>0.6</v>
      </c>
      <c r="H52" s="1" t="s">
        <v>100</v>
      </c>
      <c r="I52" s="1" t="s">
        <v>198</v>
      </c>
      <c r="J52" s="9" t="s">
        <v>213</v>
      </c>
      <c r="K52" s="1" t="s">
        <v>99</v>
      </c>
      <c r="L52" s="1" t="s">
        <v>149</v>
      </c>
    </row>
    <row r="53" spans="1:12" x14ac:dyDescent="0.35">
      <c r="A53" s="1" t="s">
        <v>55</v>
      </c>
      <c r="B53" s="1">
        <v>37.93</v>
      </c>
      <c r="C53" s="1">
        <v>24.5</v>
      </c>
      <c r="D53" s="2">
        <v>0.91</v>
      </c>
      <c r="E53" s="2">
        <v>-51.6</v>
      </c>
      <c r="F53" s="1">
        <v>69</v>
      </c>
      <c r="G53" s="1">
        <v>0.7</v>
      </c>
      <c r="H53" s="1" t="s">
        <v>100</v>
      </c>
      <c r="I53" s="1" t="s">
        <v>209</v>
      </c>
      <c r="J53" s="9" t="s">
        <v>213</v>
      </c>
      <c r="K53" s="1" t="s">
        <v>99</v>
      </c>
      <c r="L53" s="1" t="s">
        <v>149</v>
      </c>
    </row>
    <row r="54" spans="1:12" x14ac:dyDescent="0.35">
      <c r="A54" s="1" t="s">
        <v>56</v>
      </c>
      <c r="B54" s="1">
        <v>45.8</v>
      </c>
      <c r="C54" s="1">
        <v>35</v>
      </c>
      <c r="D54" s="2">
        <v>34.909999999999997</v>
      </c>
      <c r="E54" s="2">
        <v>98.12</v>
      </c>
      <c r="F54" s="1">
        <v>4251</v>
      </c>
      <c r="G54" s="1">
        <v>8.1</v>
      </c>
      <c r="H54" s="1" t="s">
        <v>100</v>
      </c>
      <c r="I54" s="1" t="s">
        <v>198</v>
      </c>
      <c r="J54" t="s">
        <v>220</v>
      </c>
      <c r="K54" s="1" t="s">
        <v>124</v>
      </c>
      <c r="L54" s="1" t="s">
        <v>124</v>
      </c>
    </row>
    <row r="55" spans="1:12" x14ac:dyDescent="0.35">
      <c r="A55" s="1" t="s">
        <v>57</v>
      </c>
      <c r="B55" s="1">
        <v>47.9</v>
      </c>
      <c r="C55" s="1">
        <v>38.5</v>
      </c>
      <c r="D55" s="2">
        <v>32.2834</v>
      </c>
      <c r="E55" s="2">
        <v>-106.7533</v>
      </c>
      <c r="F55" s="1">
        <v>1201</v>
      </c>
      <c r="G55" s="1">
        <v>38.5</v>
      </c>
      <c r="H55" s="1" t="s">
        <v>100</v>
      </c>
      <c r="I55" s="1" t="s">
        <v>198</v>
      </c>
      <c r="J55" t="s">
        <v>218</v>
      </c>
      <c r="K55" s="1" t="s">
        <v>125</v>
      </c>
      <c r="L55" s="5" t="s">
        <v>168</v>
      </c>
    </row>
    <row r="56" spans="1:12" x14ac:dyDescent="0.35">
      <c r="A56" s="1" t="s">
        <v>58</v>
      </c>
      <c r="B56" s="1">
        <v>39.9</v>
      </c>
      <c r="C56" s="1">
        <v>31.5</v>
      </c>
      <c r="D56" s="2">
        <v>-41.51</v>
      </c>
      <c r="E56" s="2">
        <v>-71.41</v>
      </c>
      <c r="F56" s="1">
        <v>1828</v>
      </c>
      <c r="G56" s="1">
        <v>30</v>
      </c>
      <c r="H56" s="1" t="s">
        <v>100</v>
      </c>
      <c r="I56" s="1" t="s">
        <v>208</v>
      </c>
      <c r="J56" t="s">
        <v>215</v>
      </c>
      <c r="K56" s="1" t="s">
        <v>126</v>
      </c>
      <c r="L56" s="5" t="s">
        <v>169</v>
      </c>
    </row>
    <row r="57" spans="1:12" x14ac:dyDescent="0.35">
      <c r="A57" s="1" t="s">
        <v>59</v>
      </c>
      <c r="B57" s="1">
        <v>42.4</v>
      </c>
      <c r="C57" s="1">
        <v>32.299999999999997</v>
      </c>
      <c r="D57" s="2">
        <v>-37.659999999999997</v>
      </c>
      <c r="E57" s="2">
        <v>-71.099999999999994</v>
      </c>
      <c r="F57" s="1">
        <v>1071</v>
      </c>
      <c r="G57" s="1">
        <v>24.8</v>
      </c>
      <c r="H57" s="1" t="s">
        <v>100</v>
      </c>
      <c r="I57" s="1" t="s">
        <v>208</v>
      </c>
      <c r="J57" t="s">
        <v>216</v>
      </c>
      <c r="K57" s="1" t="s">
        <v>127</v>
      </c>
      <c r="L57" s="1" t="s">
        <v>170</v>
      </c>
    </row>
    <row r="58" spans="1:12" x14ac:dyDescent="0.35">
      <c r="A58" s="1" t="s">
        <v>60</v>
      </c>
      <c r="B58" s="1">
        <v>44.8</v>
      </c>
      <c r="C58" s="1">
        <v>31.2</v>
      </c>
      <c r="D58" s="2">
        <v>-24.58</v>
      </c>
      <c r="E58" s="2">
        <v>31.18</v>
      </c>
      <c r="F58" s="1">
        <v>392</v>
      </c>
      <c r="G58" s="1">
        <v>23.5</v>
      </c>
      <c r="H58" s="1" t="s">
        <v>100</v>
      </c>
      <c r="I58" s="1" t="s">
        <v>208</v>
      </c>
      <c r="J58" t="s">
        <v>217</v>
      </c>
      <c r="K58" s="1" t="s">
        <v>128</v>
      </c>
      <c r="L58" s="6" t="s">
        <v>171</v>
      </c>
    </row>
    <row r="59" spans="1:12" x14ac:dyDescent="0.35">
      <c r="A59" s="1" t="s">
        <v>61</v>
      </c>
      <c r="B59" s="1">
        <v>41.9</v>
      </c>
      <c r="C59" s="1">
        <v>28.6</v>
      </c>
      <c r="D59" s="2">
        <v>30.274100000000001</v>
      </c>
      <c r="E59" s="2">
        <v>120.1551</v>
      </c>
      <c r="F59" s="1">
        <v>16</v>
      </c>
      <c r="G59" s="1">
        <v>11.4</v>
      </c>
      <c r="H59" s="1" t="s">
        <v>100</v>
      </c>
      <c r="I59" s="1" t="s">
        <v>198</v>
      </c>
      <c r="J59" t="s">
        <v>215</v>
      </c>
      <c r="K59" s="1" t="s">
        <v>129</v>
      </c>
      <c r="L59" s="5" t="s">
        <v>172</v>
      </c>
    </row>
    <row r="60" spans="1:12" x14ac:dyDescent="0.35">
      <c r="A60" s="7" t="s">
        <v>62</v>
      </c>
      <c r="B60" s="1">
        <v>43.9</v>
      </c>
      <c r="C60" s="1">
        <v>24.7</v>
      </c>
      <c r="D60" s="2">
        <v>-1.73</v>
      </c>
      <c r="E60" s="2">
        <v>-51.45</v>
      </c>
      <c r="F60" s="1">
        <v>1</v>
      </c>
      <c r="G60" s="1">
        <v>79.400000000000006</v>
      </c>
      <c r="H60" s="1" t="s">
        <v>100</v>
      </c>
      <c r="I60" s="1" t="s">
        <v>207</v>
      </c>
      <c r="J60" t="s">
        <v>213</v>
      </c>
      <c r="K60" s="1" t="s">
        <v>99</v>
      </c>
      <c r="L60" s="1" t="s">
        <v>149</v>
      </c>
    </row>
    <row r="61" spans="1:12" x14ac:dyDescent="0.35">
      <c r="A61" s="7" t="s">
        <v>63</v>
      </c>
      <c r="B61" s="1">
        <v>38.83</v>
      </c>
      <c r="C61" s="1">
        <v>27.78</v>
      </c>
      <c r="D61" s="2">
        <v>0.91</v>
      </c>
      <c r="E61" s="2">
        <v>-51.6</v>
      </c>
      <c r="F61" s="1">
        <v>69</v>
      </c>
      <c r="G61" s="1">
        <v>20.2</v>
      </c>
      <c r="H61" s="1" t="s">
        <v>100</v>
      </c>
      <c r="I61" s="1" t="s">
        <v>199</v>
      </c>
      <c r="J61" t="s">
        <v>213</v>
      </c>
      <c r="K61" s="1" t="s">
        <v>99</v>
      </c>
      <c r="L61" s="1" t="s">
        <v>149</v>
      </c>
    </row>
    <row r="62" spans="1:12" x14ac:dyDescent="0.35">
      <c r="A62" s="1" t="s">
        <v>64</v>
      </c>
      <c r="B62" s="1">
        <v>44.45</v>
      </c>
      <c r="C62" s="1">
        <v>34.4</v>
      </c>
      <c r="D62" s="1">
        <v>43.708399999999997</v>
      </c>
      <c r="E62" s="1">
        <v>10.3985</v>
      </c>
      <c r="F62" s="1">
        <v>6</v>
      </c>
      <c r="G62" s="1">
        <v>3.26</v>
      </c>
      <c r="H62" s="1" t="s">
        <v>100</v>
      </c>
      <c r="I62" s="1" t="s">
        <v>205</v>
      </c>
      <c r="J62" t="s">
        <v>212</v>
      </c>
      <c r="K62" s="1" t="s">
        <v>130</v>
      </c>
      <c r="L62" s="5" t="s">
        <v>173</v>
      </c>
    </row>
    <row r="63" spans="1:12" x14ac:dyDescent="0.35">
      <c r="A63" s="1" t="s">
        <v>65</v>
      </c>
      <c r="B63" s="1">
        <v>42.8</v>
      </c>
      <c r="C63" s="1">
        <v>35</v>
      </c>
      <c r="D63" s="2">
        <v>34.052199999999999</v>
      </c>
      <c r="E63" s="2">
        <v>-118.2437</v>
      </c>
      <c r="F63" s="1">
        <v>115</v>
      </c>
      <c r="G63" s="1">
        <v>6.87</v>
      </c>
      <c r="H63" s="1" t="s">
        <v>100</v>
      </c>
      <c r="I63" s="1" t="s">
        <v>205</v>
      </c>
      <c r="J63" t="s">
        <v>212</v>
      </c>
      <c r="K63" s="1" t="s">
        <v>131</v>
      </c>
      <c r="L63" s="6" t="s">
        <v>174</v>
      </c>
    </row>
    <row r="64" spans="1:12" x14ac:dyDescent="0.35">
      <c r="A64" s="8" t="s">
        <v>66</v>
      </c>
      <c r="B64" s="1">
        <v>42.7</v>
      </c>
      <c r="C64" s="1">
        <v>35.5</v>
      </c>
      <c r="D64" s="2">
        <f>42+32/60</f>
        <v>42.533333333333331</v>
      </c>
      <c r="E64" s="2">
        <f>8+55/60</f>
        <v>8.9166666666666661</v>
      </c>
      <c r="F64" s="1">
        <v>744</v>
      </c>
      <c r="G64" s="1">
        <v>3.5</v>
      </c>
      <c r="H64" s="1" t="s">
        <v>100</v>
      </c>
      <c r="I64" s="1" t="s">
        <v>208</v>
      </c>
      <c r="J64" t="s">
        <v>212</v>
      </c>
      <c r="K64" s="1" t="s">
        <v>132</v>
      </c>
      <c r="L64" s="6" t="s">
        <v>175</v>
      </c>
    </row>
    <row r="65" spans="1:12" x14ac:dyDescent="0.35">
      <c r="A65" s="8" t="s">
        <v>67</v>
      </c>
      <c r="B65" s="1">
        <v>45.6</v>
      </c>
      <c r="C65" s="1">
        <v>36.700000000000003</v>
      </c>
      <c r="D65" s="2">
        <v>35.011000000000003</v>
      </c>
      <c r="E65" s="2">
        <v>-115.4734</v>
      </c>
      <c r="F65" s="1">
        <v>1331</v>
      </c>
      <c r="G65" s="1">
        <v>550</v>
      </c>
      <c r="H65" s="1" t="s">
        <v>100</v>
      </c>
      <c r="I65" s="1" t="s">
        <v>208</v>
      </c>
      <c r="J65" t="s">
        <v>218</v>
      </c>
      <c r="K65" s="1" t="s">
        <v>117</v>
      </c>
      <c r="L65" s="5" t="s">
        <v>176</v>
      </c>
    </row>
    <row r="66" spans="1:12" x14ac:dyDescent="0.35">
      <c r="A66" s="1" t="s">
        <v>68</v>
      </c>
      <c r="B66" s="1">
        <v>43</v>
      </c>
      <c r="C66" s="1">
        <v>30.5</v>
      </c>
      <c r="D66" s="2">
        <v>44.726199999999999</v>
      </c>
      <c r="E66" s="2">
        <v>-110.7043</v>
      </c>
      <c r="F66" s="1">
        <v>2307</v>
      </c>
      <c r="G66" s="1">
        <v>7</v>
      </c>
      <c r="H66" s="1" t="s">
        <v>100</v>
      </c>
      <c r="I66" s="1" t="s">
        <v>207</v>
      </c>
      <c r="J66" t="s">
        <v>221</v>
      </c>
      <c r="K66" s="1" t="s">
        <v>133</v>
      </c>
      <c r="L66" s="5" t="s">
        <v>177</v>
      </c>
    </row>
    <row r="67" spans="1:12" x14ac:dyDescent="0.35">
      <c r="A67" s="1" t="s">
        <v>69</v>
      </c>
      <c r="B67" s="1">
        <v>41.8</v>
      </c>
      <c r="C67" s="1">
        <v>31.1</v>
      </c>
      <c r="D67" s="2">
        <v>19.1783</v>
      </c>
      <c r="E67" s="2">
        <v>-98.642700000000005</v>
      </c>
      <c r="F67" s="1">
        <v>4959</v>
      </c>
      <c r="G67" s="1">
        <v>4.5999999999999996</v>
      </c>
      <c r="H67" s="1" t="s">
        <v>100</v>
      </c>
      <c r="I67" t="s">
        <v>201</v>
      </c>
      <c r="J67" t="s">
        <v>219</v>
      </c>
      <c r="K67" s="1" t="s">
        <v>134</v>
      </c>
      <c r="L67" s="1" t="s">
        <v>178</v>
      </c>
    </row>
    <row r="68" spans="1:12" x14ac:dyDescent="0.35">
      <c r="A68" s="1" t="s">
        <v>70</v>
      </c>
      <c r="B68" s="1">
        <v>44.1</v>
      </c>
      <c r="C68" s="1">
        <v>34.6</v>
      </c>
      <c r="D68" s="2">
        <v>33.873399999999997</v>
      </c>
      <c r="E68" s="2">
        <v>-115.901</v>
      </c>
      <c r="F68" s="1">
        <v>853</v>
      </c>
      <c r="G68" s="1">
        <v>13.6</v>
      </c>
      <c r="H68" s="1" t="s">
        <v>100</v>
      </c>
      <c r="I68" s="1" t="s">
        <v>207</v>
      </c>
      <c r="J68" t="s">
        <v>218</v>
      </c>
      <c r="K68" s="1" t="s">
        <v>102</v>
      </c>
      <c r="L68" s="5" t="s">
        <v>179</v>
      </c>
    </row>
    <row r="69" spans="1:12" x14ac:dyDescent="0.35">
      <c r="A69" s="1" t="s">
        <v>71</v>
      </c>
      <c r="B69" s="1">
        <v>39.1</v>
      </c>
      <c r="C69" s="1">
        <v>31.8</v>
      </c>
      <c r="D69" s="2">
        <v>19.341100000000001</v>
      </c>
      <c r="E69" s="2">
        <v>-99.193299999999994</v>
      </c>
      <c r="F69" s="1">
        <v>2687</v>
      </c>
      <c r="G69" s="1">
        <v>24.1</v>
      </c>
      <c r="H69" s="1" t="s">
        <v>100</v>
      </c>
      <c r="I69" s="1" t="s">
        <v>208</v>
      </c>
      <c r="J69" t="s">
        <v>219</v>
      </c>
      <c r="K69" s="1" t="s">
        <v>135</v>
      </c>
      <c r="L69" s="1" t="s">
        <v>180</v>
      </c>
    </row>
    <row r="70" spans="1:12" x14ac:dyDescent="0.35">
      <c r="A70" s="1" t="s">
        <v>72</v>
      </c>
      <c r="B70" s="1">
        <v>40.4</v>
      </c>
      <c r="C70" s="1">
        <v>34.799999999999997</v>
      </c>
      <c r="D70" s="2">
        <v>33.244399999999999</v>
      </c>
      <c r="E70" s="2">
        <v>-81.667900000000003</v>
      </c>
      <c r="F70" s="1">
        <v>80</v>
      </c>
      <c r="G70" s="1">
        <v>5.12</v>
      </c>
      <c r="H70" s="1" t="s">
        <v>100</v>
      </c>
      <c r="I70" s="1" t="s">
        <v>207</v>
      </c>
      <c r="J70" t="s">
        <v>221</v>
      </c>
      <c r="K70" s="1" t="s">
        <v>136</v>
      </c>
      <c r="L70" s="5" t="s">
        <v>181</v>
      </c>
    </row>
    <row r="71" spans="1:12" x14ac:dyDescent="0.35">
      <c r="A71" s="1" t="s">
        <v>73</v>
      </c>
      <c r="B71" s="1">
        <v>44.6</v>
      </c>
      <c r="C71" s="1">
        <v>30.4</v>
      </c>
      <c r="D71" s="2">
        <v>-33.054699999999997</v>
      </c>
      <c r="E71" s="2">
        <v>18.065799999999999</v>
      </c>
      <c r="F71" s="1">
        <v>88</v>
      </c>
      <c r="G71" s="1">
        <v>1.1000000000000001</v>
      </c>
      <c r="H71" s="1" t="s">
        <v>100</v>
      </c>
      <c r="I71" s="1" t="s">
        <v>206</v>
      </c>
      <c r="J71" t="s">
        <v>212</v>
      </c>
      <c r="K71" s="1" t="s">
        <v>96</v>
      </c>
      <c r="L71" s="5" t="s">
        <v>182</v>
      </c>
    </row>
    <row r="72" spans="1:12" x14ac:dyDescent="0.35">
      <c r="A72" s="1" t="s">
        <v>74</v>
      </c>
      <c r="B72" s="1">
        <v>37.6</v>
      </c>
      <c r="C72" s="1">
        <v>25.7</v>
      </c>
      <c r="D72" s="2">
        <v>30.274100000000001</v>
      </c>
      <c r="E72" s="2">
        <v>120.1551</v>
      </c>
      <c r="F72" s="1">
        <v>16</v>
      </c>
      <c r="G72" s="1">
        <v>17</v>
      </c>
      <c r="H72" s="1" t="s">
        <v>100</v>
      </c>
      <c r="I72" s="1" t="s">
        <v>198</v>
      </c>
      <c r="J72" t="s">
        <v>215</v>
      </c>
      <c r="K72" s="1" t="s">
        <v>137</v>
      </c>
      <c r="L72" s="5" t="s">
        <v>183</v>
      </c>
    </row>
    <row r="73" spans="1:12" x14ac:dyDescent="0.35">
      <c r="A73" s="1" t="s">
        <v>75</v>
      </c>
      <c r="B73" s="1">
        <v>43.3</v>
      </c>
      <c r="C73" s="1">
        <v>30</v>
      </c>
      <c r="D73" s="2">
        <v>30.25</v>
      </c>
      <c r="E73" s="2">
        <v>122.41666669999999</v>
      </c>
      <c r="F73" s="1">
        <v>13</v>
      </c>
      <c r="G73" s="1">
        <v>5.3</v>
      </c>
      <c r="H73" s="1" t="s">
        <v>100</v>
      </c>
      <c r="I73" s="1" t="s">
        <v>201</v>
      </c>
      <c r="J73" t="s">
        <v>215</v>
      </c>
      <c r="K73" s="1" t="s">
        <v>138</v>
      </c>
      <c r="L73" s="5" t="s">
        <v>183</v>
      </c>
    </row>
    <row r="74" spans="1:12" x14ac:dyDescent="0.35">
      <c r="A74" s="1" t="s">
        <v>76</v>
      </c>
      <c r="B74" s="1">
        <v>42.2</v>
      </c>
      <c r="C74" s="1">
        <v>31.5</v>
      </c>
      <c r="D74" s="2">
        <v>24.8109</v>
      </c>
      <c r="E74" s="2">
        <v>113.5976</v>
      </c>
      <c r="F74" s="1">
        <v>29</v>
      </c>
      <c r="G74" s="1">
        <v>2.2000000000000002</v>
      </c>
      <c r="H74" s="1" t="s">
        <v>100</v>
      </c>
      <c r="I74" s="1" t="s">
        <v>201</v>
      </c>
      <c r="J74" t="s">
        <v>213</v>
      </c>
      <c r="K74" s="1" t="s">
        <v>139</v>
      </c>
      <c r="L74" s="5" t="s">
        <v>184</v>
      </c>
    </row>
    <row r="75" spans="1:12" x14ac:dyDescent="0.35">
      <c r="A75" s="1" t="s">
        <v>77</v>
      </c>
      <c r="B75" s="1">
        <v>42.1</v>
      </c>
      <c r="C75" s="1">
        <v>33</v>
      </c>
      <c r="D75" s="2">
        <v>27.920200000000001</v>
      </c>
      <c r="E75" s="2">
        <v>-15.5474</v>
      </c>
      <c r="F75" s="1">
        <v>611</v>
      </c>
      <c r="G75" s="1">
        <v>10</v>
      </c>
      <c r="H75" s="1" t="s">
        <v>111</v>
      </c>
      <c r="I75" s="1" t="s">
        <v>208</v>
      </c>
      <c r="J75" t="s">
        <v>212</v>
      </c>
      <c r="K75" s="1" t="s">
        <v>140</v>
      </c>
      <c r="L75" s="5" t="s">
        <v>185</v>
      </c>
    </row>
    <row r="76" spans="1:12" x14ac:dyDescent="0.35">
      <c r="A76" s="1" t="s">
        <v>78</v>
      </c>
      <c r="B76" s="1">
        <v>37.15</v>
      </c>
      <c r="C76" s="1">
        <v>30.77</v>
      </c>
      <c r="D76" s="2">
        <v>0.91</v>
      </c>
      <c r="E76" s="2">
        <v>-51.6</v>
      </c>
      <c r="F76" s="1">
        <v>69</v>
      </c>
      <c r="G76" s="1">
        <v>29.2</v>
      </c>
      <c r="H76" s="1" t="s">
        <v>111</v>
      </c>
      <c r="I76" s="1" t="s">
        <v>201</v>
      </c>
      <c r="J76" t="s">
        <v>213</v>
      </c>
      <c r="K76" s="1" t="s">
        <v>99</v>
      </c>
      <c r="L76" s="1" t="s">
        <v>149</v>
      </c>
    </row>
    <row r="77" spans="1:12" x14ac:dyDescent="0.35">
      <c r="A77" s="1" t="s">
        <v>79</v>
      </c>
      <c r="B77" s="1">
        <v>43</v>
      </c>
      <c r="C77" s="1">
        <v>31.9</v>
      </c>
      <c r="D77" s="2">
        <v>-32.648699999999998</v>
      </c>
      <c r="E77" s="2">
        <v>138.09960000000001</v>
      </c>
      <c r="F77" s="1">
        <v>321</v>
      </c>
      <c r="G77" s="1">
        <v>617</v>
      </c>
      <c r="H77" s="1" t="s">
        <v>100</v>
      </c>
      <c r="I77" s="1" t="s">
        <v>198</v>
      </c>
      <c r="J77" t="s">
        <v>212</v>
      </c>
      <c r="K77" s="1" t="s">
        <v>116</v>
      </c>
      <c r="L77" s="5" t="s">
        <v>161</v>
      </c>
    </row>
    <row r="78" spans="1:12" x14ac:dyDescent="0.35">
      <c r="A78" s="1" t="s">
        <v>80</v>
      </c>
      <c r="B78" s="1">
        <v>43.9</v>
      </c>
      <c r="C78" s="1">
        <v>32.6</v>
      </c>
      <c r="D78" s="2">
        <v>-30.5016</v>
      </c>
      <c r="E78" s="2">
        <v>151.6662</v>
      </c>
      <c r="F78" s="1">
        <v>1015</v>
      </c>
      <c r="G78" s="1">
        <v>499.8</v>
      </c>
      <c r="H78" s="1" t="s">
        <v>100</v>
      </c>
      <c r="I78" s="1" t="s">
        <v>198</v>
      </c>
      <c r="J78" t="s">
        <v>215</v>
      </c>
      <c r="K78" s="1" t="s">
        <v>141</v>
      </c>
      <c r="L78" s="6" t="s">
        <v>186</v>
      </c>
    </row>
    <row r="79" spans="1:12" x14ac:dyDescent="0.35">
      <c r="A79" s="1" t="s">
        <v>81</v>
      </c>
      <c r="B79" s="1">
        <v>44.5</v>
      </c>
      <c r="C79" s="1">
        <v>35.200000000000003</v>
      </c>
      <c r="D79" s="2">
        <v>-26.4801</v>
      </c>
      <c r="E79" s="2">
        <v>20.6145</v>
      </c>
      <c r="F79" s="1">
        <v>867</v>
      </c>
      <c r="G79" s="1">
        <v>19.5</v>
      </c>
      <c r="H79" s="1" t="s">
        <v>100</v>
      </c>
      <c r="I79" s="1" t="s">
        <v>207</v>
      </c>
      <c r="J79" t="s">
        <v>218</v>
      </c>
      <c r="K79" s="1" t="s">
        <v>142</v>
      </c>
      <c r="L79" s="5" t="s">
        <v>187</v>
      </c>
    </row>
    <row r="80" spans="1:12" x14ac:dyDescent="0.35">
      <c r="A80" s="1" t="s">
        <v>82</v>
      </c>
      <c r="B80" s="1">
        <v>42.1</v>
      </c>
      <c r="C80" s="1">
        <v>31.1</v>
      </c>
      <c r="D80" s="2">
        <v>-1.4956</v>
      </c>
      <c r="E80" s="2">
        <v>36.624899999999997</v>
      </c>
      <c r="F80" s="1">
        <v>1667</v>
      </c>
      <c r="G80" s="1">
        <v>15.7</v>
      </c>
      <c r="H80" s="1" t="s">
        <v>100</v>
      </c>
      <c r="I80" s="1" t="s">
        <v>199</v>
      </c>
      <c r="J80" t="s">
        <v>217</v>
      </c>
      <c r="K80" s="1" t="s">
        <v>110</v>
      </c>
      <c r="L80" s="5" t="s">
        <v>157</v>
      </c>
    </row>
    <row r="81" spans="1:12" x14ac:dyDescent="0.35">
      <c r="A81" s="1" t="s">
        <v>83</v>
      </c>
      <c r="B81" s="1">
        <v>41.8</v>
      </c>
      <c r="C81" s="1">
        <v>33.4</v>
      </c>
      <c r="D81" s="2">
        <v>0.20300000000000001</v>
      </c>
      <c r="E81" s="2">
        <v>35.097799999999999</v>
      </c>
      <c r="F81" s="1">
        <v>1981</v>
      </c>
      <c r="G81" s="1">
        <v>15</v>
      </c>
      <c r="H81" s="1" t="s">
        <v>100</v>
      </c>
      <c r="I81" s="1" t="s">
        <v>199</v>
      </c>
      <c r="J81" t="s">
        <v>213</v>
      </c>
      <c r="K81" s="1" t="s">
        <v>110</v>
      </c>
      <c r="L81" s="5" t="s">
        <v>157</v>
      </c>
    </row>
    <row r="82" spans="1:12" x14ac:dyDescent="0.35">
      <c r="A82" s="1" t="s">
        <v>84</v>
      </c>
      <c r="B82" s="1">
        <v>40.799999999999997</v>
      </c>
      <c r="C82" s="1">
        <v>30.2</v>
      </c>
      <c r="D82" s="2">
        <v>-1.2921</v>
      </c>
      <c r="E82" s="2">
        <v>36.821899999999999</v>
      </c>
      <c r="F82" s="1">
        <v>1734</v>
      </c>
      <c r="G82" s="1">
        <v>17.7</v>
      </c>
      <c r="H82" s="1" t="s">
        <v>100</v>
      </c>
      <c r="I82" s="1" t="s">
        <v>199</v>
      </c>
      <c r="J82" t="s">
        <v>217</v>
      </c>
      <c r="K82" s="1" t="s">
        <v>110</v>
      </c>
      <c r="L82" s="5" t="s">
        <v>157</v>
      </c>
    </row>
    <row r="83" spans="1:12" x14ac:dyDescent="0.35">
      <c r="A83" s="1" t="s">
        <v>85</v>
      </c>
      <c r="B83" s="1">
        <v>41</v>
      </c>
      <c r="C83" s="1">
        <v>32.1</v>
      </c>
      <c r="D83" s="2">
        <v>-1.2921</v>
      </c>
      <c r="E83" s="2">
        <v>36.821899999999999</v>
      </c>
      <c r="F83" s="1">
        <v>1734</v>
      </c>
      <c r="G83" s="1">
        <v>37.5</v>
      </c>
      <c r="H83" s="1" t="s">
        <v>100</v>
      </c>
      <c r="I83" s="1" t="s">
        <v>199</v>
      </c>
      <c r="J83" t="s">
        <v>217</v>
      </c>
      <c r="K83" s="1" t="s">
        <v>110</v>
      </c>
      <c r="L83" s="5" t="s">
        <v>157</v>
      </c>
    </row>
    <row r="84" spans="1:12" x14ac:dyDescent="0.35">
      <c r="A84" s="1" t="s">
        <v>86</v>
      </c>
      <c r="B84" s="1">
        <v>41.6</v>
      </c>
      <c r="C84" s="1">
        <v>32.6</v>
      </c>
      <c r="D84" s="2">
        <v>-0.15210000000000001</v>
      </c>
      <c r="E84" s="2">
        <v>37.308399999999999</v>
      </c>
      <c r="F84" s="1">
        <v>4993</v>
      </c>
      <c r="G84" s="1">
        <v>15.1</v>
      </c>
      <c r="H84" s="1" t="s">
        <v>100</v>
      </c>
      <c r="I84" s="1" t="s">
        <v>199</v>
      </c>
      <c r="J84" t="s">
        <v>220</v>
      </c>
      <c r="K84" s="1" t="s">
        <v>110</v>
      </c>
      <c r="L84" s="5" t="s">
        <v>157</v>
      </c>
    </row>
    <row r="85" spans="1:12" x14ac:dyDescent="0.35">
      <c r="A85" s="1" t="s">
        <v>87</v>
      </c>
      <c r="B85" s="1">
        <v>45</v>
      </c>
      <c r="C85" s="1">
        <v>37.5</v>
      </c>
      <c r="D85" s="2">
        <v>33.430700000000002</v>
      </c>
      <c r="E85" s="2">
        <v>-116.18300000000001</v>
      </c>
      <c r="F85" s="1">
        <v>671</v>
      </c>
      <c r="G85" s="1">
        <v>17.3</v>
      </c>
      <c r="H85" s="1" t="s">
        <v>100</v>
      </c>
      <c r="I85" s="1" t="s">
        <v>198</v>
      </c>
      <c r="J85" t="s">
        <v>218</v>
      </c>
      <c r="K85" s="1" t="s">
        <v>117</v>
      </c>
      <c r="L85" s="5" t="s">
        <v>188</v>
      </c>
    </row>
    <row r="86" spans="1:12" x14ac:dyDescent="0.35">
      <c r="A86" s="1" t="s">
        <v>88</v>
      </c>
      <c r="B86" s="1">
        <v>40.6</v>
      </c>
      <c r="C86" s="1">
        <v>28.53</v>
      </c>
      <c r="D86" s="2">
        <v>0.91</v>
      </c>
      <c r="E86" s="2">
        <v>-51.6</v>
      </c>
      <c r="F86" s="1">
        <v>69</v>
      </c>
      <c r="G86" s="1">
        <v>49.9</v>
      </c>
      <c r="H86" s="1" t="s">
        <v>100</v>
      </c>
      <c r="I86" s="1" t="s">
        <v>209</v>
      </c>
      <c r="J86" t="s">
        <v>213</v>
      </c>
      <c r="K86" s="1" t="s">
        <v>99</v>
      </c>
      <c r="L86" s="1" t="s">
        <v>149</v>
      </c>
    </row>
    <row r="87" spans="1:12" x14ac:dyDescent="0.35">
      <c r="A87" s="1" t="s">
        <v>89</v>
      </c>
      <c r="B87" s="1">
        <v>43.34</v>
      </c>
      <c r="C87" s="1">
        <v>36.03</v>
      </c>
      <c r="D87" s="2">
        <v>31.589962</v>
      </c>
      <c r="E87" s="2">
        <v>-110.50451</v>
      </c>
      <c r="F87" s="1">
        <v>1456</v>
      </c>
      <c r="G87" s="1">
        <v>3.8</v>
      </c>
      <c r="H87" s="1" t="s">
        <v>100</v>
      </c>
      <c r="I87" s="1" t="s">
        <v>200</v>
      </c>
      <c r="J87" t="s">
        <v>218</v>
      </c>
      <c r="K87" s="1" t="s">
        <v>143</v>
      </c>
      <c r="L87" s="1" t="s">
        <v>189</v>
      </c>
    </row>
    <row r="88" spans="1:12" x14ac:dyDescent="0.35">
      <c r="A88" s="1" t="s">
        <v>90</v>
      </c>
      <c r="B88" s="1">
        <v>43.7</v>
      </c>
      <c r="C88" s="1">
        <v>35.5</v>
      </c>
      <c r="D88" s="2">
        <v>39.534700000000001</v>
      </c>
      <c r="E88" s="2">
        <v>-107.7831</v>
      </c>
      <c r="F88" s="1">
        <v>1645</v>
      </c>
      <c r="G88" s="1">
        <v>2.9</v>
      </c>
      <c r="H88" s="1" t="s">
        <v>100</v>
      </c>
      <c r="I88" s="1" t="s">
        <v>205</v>
      </c>
      <c r="J88" t="s">
        <v>218</v>
      </c>
      <c r="K88" s="1" t="s">
        <v>144</v>
      </c>
      <c r="L88" s="6" t="s">
        <v>190</v>
      </c>
    </row>
    <row r="89" spans="1:12" x14ac:dyDescent="0.35">
      <c r="A89" s="1" t="s">
        <v>91</v>
      </c>
      <c r="B89" s="1">
        <v>43.5</v>
      </c>
      <c r="C89" s="1">
        <v>35.1</v>
      </c>
      <c r="D89" s="2">
        <v>-29.142199999999999</v>
      </c>
      <c r="E89" s="2">
        <v>137.542</v>
      </c>
      <c r="F89" s="1">
        <v>63</v>
      </c>
      <c r="G89" s="1">
        <v>821.1</v>
      </c>
      <c r="H89" s="1" t="s">
        <v>100</v>
      </c>
      <c r="I89" s="1" t="s">
        <v>198</v>
      </c>
      <c r="J89" t="s">
        <v>218</v>
      </c>
      <c r="K89" s="1" t="s">
        <v>115</v>
      </c>
      <c r="L89" s="5" t="s">
        <v>191</v>
      </c>
    </row>
    <row r="90" spans="1:12" x14ac:dyDescent="0.35">
      <c r="A90" s="1" t="s">
        <v>92</v>
      </c>
      <c r="B90" s="1">
        <v>34.9</v>
      </c>
      <c r="C90" s="1">
        <v>27.2</v>
      </c>
      <c r="D90" s="2">
        <v>33.037599999999998</v>
      </c>
      <c r="E90" s="2">
        <v>-116.87649999999999</v>
      </c>
      <c r="F90" s="1">
        <v>444</v>
      </c>
      <c r="G90" s="1">
        <v>3.2</v>
      </c>
      <c r="H90" s="1" t="s">
        <v>95</v>
      </c>
      <c r="I90" s="1" t="s">
        <v>208</v>
      </c>
      <c r="J90" t="s">
        <v>212</v>
      </c>
      <c r="K90" s="1" t="s">
        <v>145</v>
      </c>
      <c r="L90" s="5" t="s">
        <v>192</v>
      </c>
    </row>
    <row r="91" spans="1:12" x14ac:dyDescent="0.35">
      <c r="A91" s="1" t="s">
        <v>93</v>
      </c>
      <c r="B91" s="1">
        <v>39</v>
      </c>
      <c r="C91" s="1">
        <v>28.3</v>
      </c>
      <c r="D91" s="2">
        <v>32.902900000000002</v>
      </c>
      <c r="E91" s="2">
        <v>-118.49809999999999</v>
      </c>
      <c r="F91" s="1">
        <v>382</v>
      </c>
      <c r="G91" s="1">
        <v>17.3</v>
      </c>
      <c r="H91" s="1" t="s">
        <v>100</v>
      </c>
      <c r="I91" s="1" t="s">
        <v>205</v>
      </c>
      <c r="J91" t="s">
        <v>212</v>
      </c>
      <c r="K91" s="1" t="s">
        <v>146</v>
      </c>
      <c r="L91" s="6" t="s">
        <v>193</v>
      </c>
    </row>
    <row r="92" spans="1:12" x14ac:dyDescent="0.35">
      <c r="A92" s="1" t="s">
        <v>94</v>
      </c>
      <c r="B92" s="1">
        <v>43.9</v>
      </c>
      <c r="C92" s="1">
        <v>31.9</v>
      </c>
      <c r="D92" s="2">
        <v>49.88</v>
      </c>
      <c r="E92" s="2">
        <v>17.2</v>
      </c>
      <c r="F92" s="1">
        <v>282</v>
      </c>
      <c r="G92" s="1">
        <v>3.9</v>
      </c>
      <c r="H92" s="1" t="s">
        <v>100</v>
      </c>
      <c r="I92" s="1" t="s">
        <v>198</v>
      </c>
      <c r="J92" t="s">
        <v>215</v>
      </c>
      <c r="K92" s="1" t="s">
        <v>147</v>
      </c>
      <c r="L92" s="5" t="s">
        <v>194</v>
      </c>
    </row>
  </sheetData>
  <sortState ref="A2:L92">
    <sortCondition ref="A1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2BCB1-9E0E-4E13-A98C-E1B8E9A37240}">
  <dimension ref="A1:A110"/>
  <sheetViews>
    <sheetView workbookViewId="0">
      <selection sqref="A1:XFD1048576"/>
    </sheetView>
  </sheetViews>
  <sheetFormatPr defaultColWidth="9.1796875" defaultRowHeight="15.5" x14ac:dyDescent="0.35"/>
  <cols>
    <col min="1" max="16384" width="9.1796875" style="10"/>
  </cols>
  <sheetData>
    <row r="1" spans="1:1" x14ac:dyDescent="0.35">
      <c r="A1" s="10" t="s">
        <v>222</v>
      </c>
    </row>
    <row r="2" spans="1:1" x14ac:dyDescent="0.35">
      <c r="A2" s="10" t="s">
        <v>223</v>
      </c>
    </row>
    <row r="3" spans="1:1" x14ac:dyDescent="0.35">
      <c r="A3" s="10" t="s">
        <v>224</v>
      </c>
    </row>
    <row r="4" spans="1:1" x14ac:dyDescent="0.35">
      <c r="A4" s="10" t="s">
        <v>225</v>
      </c>
    </row>
    <row r="5" spans="1:1" x14ac:dyDescent="0.35">
      <c r="A5" s="10" t="s">
        <v>226</v>
      </c>
    </row>
    <row r="6" spans="1:1" x14ac:dyDescent="0.35">
      <c r="A6" s="10" t="s">
        <v>227</v>
      </c>
    </row>
    <row r="7" spans="1:1" x14ac:dyDescent="0.35">
      <c r="A7" s="10" t="s">
        <v>228</v>
      </c>
    </row>
    <row r="8" spans="1:1" x14ac:dyDescent="0.35">
      <c r="A8" s="10" t="s">
        <v>229</v>
      </c>
    </row>
    <row r="9" spans="1:1" x14ac:dyDescent="0.35">
      <c r="A9" s="10" t="s">
        <v>230</v>
      </c>
    </row>
    <row r="10" spans="1:1" x14ac:dyDescent="0.35">
      <c r="A10" s="10" t="s">
        <v>231</v>
      </c>
    </row>
    <row r="11" spans="1:1" x14ac:dyDescent="0.35">
      <c r="A11" s="10" t="s">
        <v>232</v>
      </c>
    </row>
    <row r="12" spans="1:1" x14ac:dyDescent="0.35">
      <c r="A12" s="10" t="s">
        <v>233</v>
      </c>
    </row>
    <row r="13" spans="1:1" x14ac:dyDescent="0.35">
      <c r="A13" s="10" t="s">
        <v>234</v>
      </c>
    </row>
    <row r="14" spans="1:1" x14ac:dyDescent="0.35">
      <c r="A14" s="10" t="s">
        <v>235</v>
      </c>
    </row>
    <row r="15" spans="1:1" x14ac:dyDescent="0.35">
      <c r="A15" s="10" t="s">
        <v>236</v>
      </c>
    </row>
    <row r="16" spans="1:1" x14ac:dyDescent="0.35">
      <c r="A16" s="10" t="s">
        <v>237</v>
      </c>
    </row>
    <row r="17" spans="1:1" x14ac:dyDescent="0.35">
      <c r="A17" s="10" t="s">
        <v>238</v>
      </c>
    </row>
    <row r="18" spans="1:1" x14ac:dyDescent="0.35">
      <c r="A18" s="10" t="s">
        <v>239</v>
      </c>
    </row>
    <row r="19" spans="1:1" x14ac:dyDescent="0.35">
      <c r="A19" s="10" t="s">
        <v>240</v>
      </c>
    </row>
    <row r="20" spans="1:1" x14ac:dyDescent="0.35">
      <c r="A20" s="10" t="s">
        <v>241</v>
      </c>
    </row>
    <row r="21" spans="1:1" x14ac:dyDescent="0.35">
      <c r="A21" s="10" t="s">
        <v>242</v>
      </c>
    </row>
    <row r="22" spans="1:1" x14ac:dyDescent="0.35">
      <c r="A22" s="10" t="s">
        <v>243</v>
      </c>
    </row>
    <row r="23" spans="1:1" x14ac:dyDescent="0.35">
      <c r="A23" s="10" t="s">
        <v>244</v>
      </c>
    </row>
    <row r="24" spans="1:1" x14ac:dyDescent="0.35">
      <c r="A24" s="10" t="s">
        <v>245</v>
      </c>
    </row>
    <row r="25" spans="1:1" x14ac:dyDescent="0.35">
      <c r="A25" s="10" t="s">
        <v>246</v>
      </c>
    </row>
    <row r="26" spans="1:1" x14ac:dyDescent="0.35">
      <c r="A26" s="10" t="s">
        <v>247</v>
      </c>
    </row>
    <row r="27" spans="1:1" x14ac:dyDescent="0.35">
      <c r="A27" s="10" t="s">
        <v>248</v>
      </c>
    </row>
    <row r="28" spans="1:1" x14ac:dyDescent="0.35">
      <c r="A28" s="10" t="s">
        <v>249</v>
      </c>
    </row>
    <row r="29" spans="1:1" x14ac:dyDescent="0.35">
      <c r="A29" s="10" t="s">
        <v>250</v>
      </c>
    </row>
    <row r="30" spans="1:1" x14ac:dyDescent="0.35">
      <c r="A30" s="10" t="s">
        <v>251</v>
      </c>
    </row>
    <row r="31" spans="1:1" x14ac:dyDescent="0.35">
      <c r="A31" s="10" t="s">
        <v>252</v>
      </c>
    </row>
    <row r="32" spans="1:1" x14ac:dyDescent="0.35">
      <c r="A32" s="10" t="s">
        <v>253</v>
      </c>
    </row>
    <row r="33" spans="1:1" x14ac:dyDescent="0.35">
      <c r="A33" s="10" t="s">
        <v>254</v>
      </c>
    </row>
    <row r="34" spans="1:1" x14ac:dyDescent="0.35">
      <c r="A34" s="10" t="s">
        <v>255</v>
      </c>
    </row>
    <row r="35" spans="1:1" x14ac:dyDescent="0.35">
      <c r="A35" s="10" t="s">
        <v>256</v>
      </c>
    </row>
    <row r="36" spans="1:1" x14ac:dyDescent="0.35">
      <c r="A36" s="10" t="s">
        <v>257</v>
      </c>
    </row>
    <row r="37" spans="1:1" x14ac:dyDescent="0.35">
      <c r="A37" s="10" t="s">
        <v>258</v>
      </c>
    </row>
    <row r="38" spans="1:1" x14ac:dyDescent="0.35">
      <c r="A38" s="10" t="s">
        <v>259</v>
      </c>
    </row>
    <row r="39" spans="1:1" x14ac:dyDescent="0.35">
      <c r="A39" s="10" t="s">
        <v>260</v>
      </c>
    </row>
    <row r="40" spans="1:1" x14ac:dyDescent="0.35">
      <c r="A40" s="10" t="s">
        <v>261</v>
      </c>
    </row>
    <row r="41" spans="1:1" x14ac:dyDescent="0.35">
      <c r="A41" s="10" t="s">
        <v>262</v>
      </c>
    </row>
    <row r="42" spans="1:1" x14ac:dyDescent="0.35">
      <c r="A42" s="10" t="s">
        <v>263</v>
      </c>
    </row>
    <row r="43" spans="1:1" x14ac:dyDescent="0.35">
      <c r="A43" s="10" t="s">
        <v>264</v>
      </c>
    </row>
    <row r="44" spans="1:1" x14ac:dyDescent="0.35">
      <c r="A44" s="10" t="s">
        <v>265</v>
      </c>
    </row>
    <row r="45" spans="1:1" x14ac:dyDescent="0.35">
      <c r="A45" s="10" t="s">
        <v>266</v>
      </c>
    </row>
    <row r="46" spans="1:1" x14ac:dyDescent="0.35">
      <c r="A46" s="10" t="s">
        <v>267</v>
      </c>
    </row>
    <row r="47" spans="1:1" x14ac:dyDescent="0.35">
      <c r="A47" s="10" t="s">
        <v>268</v>
      </c>
    </row>
    <row r="48" spans="1:1" x14ac:dyDescent="0.35">
      <c r="A48" s="10" t="s">
        <v>269</v>
      </c>
    </row>
    <row r="49" spans="1:1" x14ac:dyDescent="0.35">
      <c r="A49" s="10" t="s">
        <v>270</v>
      </c>
    </row>
    <row r="50" spans="1:1" x14ac:dyDescent="0.35">
      <c r="A50" s="10" t="s">
        <v>271</v>
      </c>
    </row>
    <row r="51" spans="1:1" x14ac:dyDescent="0.35">
      <c r="A51" s="10" t="s">
        <v>272</v>
      </c>
    </row>
    <row r="52" spans="1:1" x14ac:dyDescent="0.35">
      <c r="A52" s="10" t="s">
        <v>273</v>
      </c>
    </row>
    <row r="53" spans="1:1" x14ac:dyDescent="0.35">
      <c r="A53" s="10" t="s">
        <v>274</v>
      </c>
    </row>
    <row r="54" spans="1:1" x14ac:dyDescent="0.35">
      <c r="A54" s="10" t="s">
        <v>275</v>
      </c>
    </row>
    <row r="55" spans="1:1" x14ac:dyDescent="0.35">
      <c r="A55" s="10" t="s">
        <v>276</v>
      </c>
    </row>
    <row r="56" spans="1:1" x14ac:dyDescent="0.35">
      <c r="A56" s="10" t="s">
        <v>277</v>
      </c>
    </row>
    <row r="57" spans="1:1" x14ac:dyDescent="0.35">
      <c r="A57" s="10" t="s">
        <v>278</v>
      </c>
    </row>
    <row r="58" spans="1:1" x14ac:dyDescent="0.35">
      <c r="A58" s="10" t="s">
        <v>279</v>
      </c>
    </row>
    <row r="59" spans="1:1" x14ac:dyDescent="0.35">
      <c r="A59" s="10" t="s">
        <v>280</v>
      </c>
    </row>
    <row r="60" spans="1:1" x14ac:dyDescent="0.35">
      <c r="A60" s="10" t="s">
        <v>281</v>
      </c>
    </row>
    <row r="61" spans="1:1" x14ac:dyDescent="0.35">
      <c r="A61" s="10" t="s">
        <v>282</v>
      </c>
    </row>
    <row r="62" spans="1:1" x14ac:dyDescent="0.35">
      <c r="A62" s="10" t="s">
        <v>283</v>
      </c>
    </row>
    <row r="63" spans="1:1" x14ac:dyDescent="0.35">
      <c r="A63" s="10" t="s">
        <v>284</v>
      </c>
    </row>
    <row r="64" spans="1:1" x14ac:dyDescent="0.35">
      <c r="A64" s="10" t="s">
        <v>285</v>
      </c>
    </row>
    <row r="65" spans="1:1" x14ac:dyDescent="0.35">
      <c r="A65" s="10" t="s">
        <v>286</v>
      </c>
    </row>
    <row r="66" spans="1:1" x14ac:dyDescent="0.35">
      <c r="A66" s="10" t="s">
        <v>287</v>
      </c>
    </row>
    <row r="67" spans="1:1" x14ac:dyDescent="0.35">
      <c r="A67" s="10" t="s">
        <v>288</v>
      </c>
    </row>
    <row r="68" spans="1:1" x14ac:dyDescent="0.35">
      <c r="A68" s="10" t="s">
        <v>289</v>
      </c>
    </row>
    <row r="69" spans="1:1" x14ac:dyDescent="0.35">
      <c r="A69" s="10" t="s">
        <v>290</v>
      </c>
    </row>
    <row r="70" spans="1:1" x14ac:dyDescent="0.35">
      <c r="A70" s="10" t="s">
        <v>291</v>
      </c>
    </row>
    <row r="71" spans="1:1" x14ac:dyDescent="0.35">
      <c r="A71" s="10" t="s">
        <v>292</v>
      </c>
    </row>
    <row r="72" spans="1:1" x14ac:dyDescent="0.35">
      <c r="A72" s="10" t="s">
        <v>293</v>
      </c>
    </row>
    <row r="73" spans="1:1" x14ac:dyDescent="0.35">
      <c r="A73" s="10" t="s">
        <v>294</v>
      </c>
    </row>
    <row r="74" spans="1:1" x14ac:dyDescent="0.35">
      <c r="A74" s="10" t="s">
        <v>295</v>
      </c>
    </row>
    <row r="75" spans="1:1" x14ac:dyDescent="0.35">
      <c r="A75" s="10" t="s">
        <v>296</v>
      </c>
    </row>
    <row r="76" spans="1:1" x14ac:dyDescent="0.35">
      <c r="A76" s="10" t="s">
        <v>297</v>
      </c>
    </row>
    <row r="77" spans="1:1" x14ac:dyDescent="0.35">
      <c r="A77" s="10" t="s">
        <v>298</v>
      </c>
    </row>
    <row r="78" spans="1:1" x14ac:dyDescent="0.35">
      <c r="A78" s="10" t="s">
        <v>299</v>
      </c>
    </row>
    <row r="79" spans="1:1" x14ac:dyDescent="0.35">
      <c r="A79" s="10" t="s">
        <v>300</v>
      </c>
    </row>
    <row r="80" spans="1:1" x14ac:dyDescent="0.35">
      <c r="A80" s="10" t="s">
        <v>301</v>
      </c>
    </row>
    <row r="81" spans="1:1" x14ac:dyDescent="0.35">
      <c r="A81" s="10" t="s">
        <v>302</v>
      </c>
    </row>
    <row r="82" spans="1:1" x14ac:dyDescent="0.35">
      <c r="A82" s="11" t="s">
        <v>303</v>
      </c>
    </row>
    <row r="83" spans="1:1" x14ac:dyDescent="0.35">
      <c r="A83" s="10" t="s">
        <v>304</v>
      </c>
    </row>
    <row r="84" spans="1:1" x14ac:dyDescent="0.35">
      <c r="A84" s="10" t="s">
        <v>305</v>
      </c>
    </row>
    <row r="85" spans="1:1" x14ac:dyDescent="0.35">
      <c r="A85" s="10" t="s">
        <v>306</v>
      </c>
    </row>
    <row r="86" spans="1:1" x14ac:dyDescent="0.35">
      <c r="A86" s="10" t="s">
        <v>307</v>
      </c>
    </row>
    <row r="87" spans="1:1" x14ac:dyDescent="0.35">
      <c r="A87" s="10" t="s">
        <v>308</v>
      </c>
    </row>
    <row r="88" spans="1:1" x14ac:dyDescent="0.35">
      <c r="A88" s="10" t="s">
        <v>309</v>
      </c>
    </row>
    <row r="89" spans="1:1" x14ac:dyDescent="0.35">
      <c r="A89" s="10" t="s">
        <v>310</v>
      </c>
    </row>
    <row r="90" spans="1:1" x14ac:dyDescent="0.35">
      <c r="A90" s="10" t="s">
        <v>311</v>
      </c>
    </row>
    <row r="91" spans="1:1" x14ac:dyDescent="0.35">
      <c r="A91" s="10" t="s">
        <v>312</v>
      </c>
    </row>
    <row r="92" spans="1:1" x14ac:dyDescent="0.35">
      <c r="A92" s="10" t="s">
        <v>313</v>
      </c>
    </row>
    <row r="93" spans="1:1" x14ac:dyDescent="0.35">
      <c r="A93" s="10" t="s">
        <v>314</v>
      </c>
    </row>
    <row r="94" spans="1:1" x14ac:dyDescent="0.35">
      <c r="A94" s="10" t="s">
        <v>315</v>
      </c>
    </row>
    <row r="95" spans="1:1" x14ac:dyDescent="0.35">
      <c r="A95" s="10" t="s">
        <v>316</v>
      </c>
    </row>
    <row r="96" spans="1:1" x14ac:dyDescent="0.35">
      <c r="A96" s="11" t="s">
        <v>317</v>
      </c>
    </row>
    <row r="97" spans="1:1" x14ac:dyDescent="0.35">
      <c r="A97" s="10" t="s">
        <v>318</v>
      </c>
    </row>
    <row r="98" spans="1:1" x14ac:dyDescent="0.35">
      <c r="A98" s="10" t="s">
        <v>319</v>
      </c>
    </row>
    <row r="99" spans="1:1" x14ac:dyDescent="0.35">
      <c r="A99" s="10" t="s">
        <v>320</v>
      </c>
    </row>
    <row r="100" spans="1:1" x14ac:dyDescent="0.35">
      <c r="A100" s="10" t="s">
        <v>321</v>
      </c>
    </row>
    <row r="101" spans="1:1" x14ac:dyDescent="0.35">
      <c r="A101" s="10" t="s">
        <v>322</v>
      </c>
    </row>
    <row r="102" spans="1:1" x14ac:dyDescent="0.35">
      <c r="A102" s="11" t="s">
        <v>323</v>
      </c>
    </row>
    <row r="103" spans="1:1" x14ac:dyDescent="0.35">
      <c r="A103" s="10" t="s">
        <v>324</v>
      </c>
    </row>
    <row r="104" spans="1:1" x14ac:dyDescent="0.35">
      <c r="A104" s="10" t="s">
        <v>325</v>
      </c>
    </row>
    <row r="105" spans="1:1" x14ac:dyDescent="0.35">
      <c r="A105" s="10" t="s">
        <v>326</v>
      </c>
    </row>
    <row r="106" spans="1:1" x14ac:dyDescent="0.35">
      <c r="A106" s="10" t="s">
        <v>327</v>
      </c>
    </row>
    <row r="107" spans="1:1" x14ac:dyDescent="0.35">
      <c r="A107" s="10" t="s">
        <v>328</v>
      </c>
    </row>
    <row r="108" spans="1:1" x14ac:dyDescent="0.35">
      <c r="A108" s="10" t="s">
        <v>329</v>
      </c>
    </row>
    <row r="109" spans="1:1" x14ac:dyDescent="0.35">
      <c r="A109" s="10" t="s">
        <v>330</v>
      </c>
    </row>
    <row r="110" spans="1:1" x14ac:dyDescent="0.35">
      <c r="A110" s="10" t="s">
        <v>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F1AC3-6E62-4755-8D1D-09CBEC6D6ACE}">
  <dimension ref="A1:A64"/>
  <sheetViews>
    <sheetView topLeftCell="A49" workbookViewId="0">
      <selection activeCell="A60" sqref="A60"/>
    </sheetView>
  </sheetViews>
  <sheetFormatPr defaultRowHeight="14.5" x14ac:dyDescent="0.35"/>
  <sheetData>
    <row r="1" spans="1:1" x14ac:dyDescent="0.35">
      <c r="A1" t="s">
        <v>332</v>
      </c>
    </row>
    <row r="2" spans="1:1" x14ac:dyDescent="0.35">
      <c r="A2" t="s">
        <v>231</v>
      </c>
    </row>
    <row r="3" spans="1:1" x14ac:dyDescent="0.35">
      <c r="A3" t="s">
        <v>333</v>
      </c>
    </row>
    <row r="4" spans="1:1" x14ac:dyDescent="0.35">
      <c r="A4" t="s">
        <v>334</v>
      </c>
    </row>
    <row r="5" spans="1:1" x14ac:dyDescent="0.35">
      <c r="A5" t="s">
        <v>335</v>
      </c>
    </row>
    <row r="6" spans="1:1" x14ac:dyDescent="0.35">
      <c r="A6" t="s">
        <v>336</v>
      </c>
    </row>
    <row r="7" spans="1:1" x14ac:dyDescent="0.35">
      <c r="A7" t="s">
        <v>337</v>
      </c>
    </row>
    <row r="8" spans="1:1" x14ac:dyDescent="0.35">
      <c r="A8" t="s">
        <v>338</v>
      </c>
    </row>
    <row r="9" spans="1:1" x14ac:dyDescent="0.35">
      <c r="A9" t="s">
        <v>339</v>
      </c>
    </row>
    <row r="10" spans="1:1" x14ac:dyDescent="0.35">
      <c r="A10" t="s">
        <v>340</v>
      </c>
    </row>
    <row r="11" spans="1:1" x14ac:dyDescent="0.35">
      <c r="A11" t="s">
        <v>341</v>
      </c>
    </row>
    <row r="12" spans="1:1" x14ac:dyDescent="0.35">
      <c r="A12" t="s">
        <v>342</v>
      </c>
    </row>
    <row r="13" spans="1:1" x14ac:dyDescent="0.35">
      <c r="A13" t="s">
        <v>343</v>
      </c>
    </row>
    <row r="14" spans="1:1" x14ac:dyDescent="0.35">
      <c r="A14" t="s">
        <v>369</v>
      </c>
    </row>
    <row r="15" spans="1:1" x14ac:dyDescent="0.35">
      <c r="A15" t="s">
        <v>344</v>
      </c>
    </row>
    <row r="16" spans="1:1" x14ac:dyDescent="0.35">
      <c r="A16" t="s">
        <v>345</v>
      </c>
    </row>
    <row r="17" spans="1:1" x14ac:dyDescent="0.35">
      <c r="A17" t="s">
        <v>346</v>
      </c>
    </row>
    <row r="18" spans="1:1" x14ac:dyDescent="0.35">
      <c r="A18" t="s">
        <v>347</v>
      </c>
    </row>
    <row r="19" spans="1:1" x14ac:dyDescent="0.35">
      <c r="A19" t="s">
        <v>370</v>
      </c>
    </row>
    <row r="20" spans="1:1" x14ac:dyDescent="0.35">
      <c r="A20" t="s">
        <v>257</v>
      </c>
    </row>
    <row r="21" spans="1:1" x14ac:dyDescent="0.35">
      <c r="A21" t="s">
        <v>259</v>
      </c>
    </row>
    <row r="22" spans="1:1" x14ac:dyDescent="0.35">
      <c r="A22" t="s">
        <v>371</v>
      </c>
    </row>
    <row r="23" spans="1:1" x14ac:dyDescent="0.35">
      <c r="A23" t="s">
        <v>348</v>
      </c>
    </row>
    <row r="24" spans="1:1" x14ac:dyDescent="0.35">
      <c r="A24" t="s">
        <v>349</v>
      </c>
    </row>
    <row r="25" spans="1:1" x14ac:dyDescent="0.35">
      <c r="A25" t="s">
        <v>372</v>
      </c>
    </row>
    <row r="26" spans="1:1" x14ac:dyDescent="0.35">
      <c r="A26" t="s">
        <v>373</v>
      </c>
    </row>
    <row r="27" spans="1:1" x14ac:dyDescent="0.35">
      <c r="A27" t="s">
        <v>374</v>
      </c>
    </row>
    <row r="28" spans="1:1" x14ac:dyDescent="0.35">
      <c r="A28" t="s">
        <v>350</v>
      </c>
    </row>
    <row r="29" spans="1:1" x14ac:dyDescent="0.35">
      <c r="A29" t="s">
        <v>351</v>
      </c>
    </row>
    <row r="30" spans="1:1" x14ac:dyDescent="0.35">
      <c r="A30" t="s">
        <v>352</v>
      </c>
    </row>
    <row r="31" spans="1:1" x14ac:dyDescent="0.35">
      <c r="A31" t="s">
        <v>353</v>
      </c>
    </row>
    <row r="32" spans="1:1" x14ac:dyDescent="0.35">
      <c r="A32" t="s">
        <v>354</v>
      </c>
    </row>
    <row r="33" spans="1:1" x14ac:dyDescent="0.35">
      <c r="A33" t="s">
        <v>375</v>
      </c>
    </row>
    <row r="34" spans="1:1" x14ac:dyDescent="0.35">
      <c r="A34" t="s">
        <v>355</v>
      </c>
    </row>
    <row r="35" spans="1:1" x14ac:dyDescent="0.35">
      <c r="A35" t="s">
        <v>356</v>
      </c>
    </row>
    <row r="36" spans="1:1" x14ac:dyDescent="0.35">
      <c r="A36" t="s">
        <v>357</v>
      </c>
    </row>
    <row r="37" spans="1:1" x14ac:dyDescent="0.35">
      <c r="A37" t="s">
        <v>376</v>
      </c>
    </row>
    <row r="38" spans="1:1" x14ac:dyDescent="0.35">
      <c r="A38" t="s">
        <v>377</v>
      </c>
    </row>
    <row r="39" spans="1:1" x14ac:dyDescent="0.35">
      <c r="A39" t="s">
        <v>378</v>
      </c>
    </row>
    <row r="40" spans="1:1" x14ac:dyDescent="0.35">
      <c r="A40" t="s">
        <v>358</v>
      </c>
    </row>
    <row r="41" spans="1:1" x14ac:dyDescent="0.35">
      <c r="A41" t="s">
        <v>359</v>
      </c>
    </row>
    <row r="42" spans="1:1" x14ac:dyDescent="0.35">
      <c r="A42" t="s">
        <v>379</v>
      </c>
    </row>
    <row r="43" spans="1:1" x14ac:dyDescent="0.35">
      <c r="A43" t="s">
        <v>380</v>
      </c>
    </row>
    <row r="44" spans="1:1" x14ac:dyDescent="0.35">
      <c r="A44" t="s">
        <v>381</v>
      </c>
    </row>
    <row r="45" spans="1:1" x14ac:dyDescent="0.35">
      <c r="A45" t="s">
        <v>382</v>
      </c>
    </row>
    <row r="46" spans="1:1" x14ac:dyDescent="0.35">
      <c r="A46" t="s">
        <v>383</v>
      </c>
    </row>
    <row r="47" spans="1:1" x14ac:dyDescent="0.35">
      <c r="A47" t="s">
        <v>384</v>
      </c>
    </row>
    <row r="48" spans="1:1" x14ac:dyDescent="0.35">
      <c r="A48" t="s">
        <v>360</v>
      </c>
    </row>
    <row r="49" spans="1:1" x14ac:dyDescent="0.35">
      <c r="A49" t="s">
        <v>361</v>
      </c>
    </row>
    <row r="50" spans="1:1" x14ac:dyDescent="0.35">
      <c r="A50" t="s">
        <v>362</v>
      </c>
    </row>
    <row r="51" spans="1:1" x14ac:dyDescent="0.35">
      <c r="A51" t="s">
        <v>363</v>
      </c>
    </row>
    <row r="52" spans="1:1" x14ac:dyDescent="0.35">
      <c r="A52" t="s">
        <v>315</v>
      </c>
    </row>
    <row r="53" spans="1:1" x14ac:dyDescent="0.35">
      <c r="A53" t="s">
        <v>364</v>
      </c>
    </row>
    <row r="54" spans="1:1" x14ac:dyDescent="0.35">
      <c r="A54" t="s">
        <v>365</v>
      </c>
    </row>
    <row r="55" spans="1:1" x14ac:dyDescent="0.35">
      <c r="A55" t="s">
        <v>385</v>
      </c>
    </row>
    <row r="56" spans="1:1" x14ac:dyDescent="0.35">
      <c r="A56" t="s">
        <v>366</v>
      </c>
    </row>
    <row r="57" spans="1:1" x14ac:dyDescent="0.35">
      <c r="A57" t="s">
        <v>386</v>
      </c>
    </row>
    <row r="58" spans="1:1" x14ac:dyDescent="0.35">
      <c r="A58" t="s">
        <v>367</v>
      </c>
    </row>
    <row r="59" spans="1:1" x14ac:dyDescent="0.35">
      <c r="A59" t="s">
        <v>368</v>
      </c>
    </row>
    <row r="60" spans="1:1" x14ac:dyDescent="0.35">
      <c r="A60" t="s">
        <v>326</v>
      </c>
    </row>
    <row r="61" spans="1:1" x14ac:dyDescent="0.35">
      <c r="A61" t="s">
        <v>387</v>
      </c>
    </row>
    <row r="62" spans="1:1" x14ac:dyDescent="0.35">
      <c r="A62" t="s">
        <v>388</v>
      </c>
    </row>
    <row r="63" spans="1:1" x14ac:dyDescent="0.35">
      <c r="A63" t="s">
        <v>389</v>
      </c>
    </row>
    <row r="64" spans="1:1" x14ac:dyDescent="0.35">
      <c r="A64" t="s">
        <v>390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References Tpref</vt:lpstr>
      <vt:lpstr>References CTmax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Marker</dc:creator>
  <cp:lastModifiedBy>Marker</cp:lastModifiedBy>
  <dcterms:created xsi:type="dcterms:W3CDTF">2021-12-05T23:49:44Z</dcterms:created>
  <dcterms:modified xsi:type="dcterms:W3CDTF">2022-01-03T06:02:12Z</dcterms:modified>
</cp:coreProperties>
</file>